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>
    <definedName name="_Beg0104">'ТРАФАРЕТ'!$K$21</definedName>
    <definedName name="_Beg0105">'ТРАФАРЕТ'!$N$21</definedName>
    <definedName name="_Beg0106">'ТРАФАРЕТ'!$Q$21</definedName>
    <definedName name="_Beg0107">'ТРАФАРЕТ'!$T$21</definedName>
    <definedName name="_Beg0108">'ТРАФАРЕТ'!$W$21</definedName>
    <definedName name="_Beg0109">'ТРАФАРЕТ'!$Z$21</definedName>
    <definedName name="_Beg0204">'ТРАФАРЕТ'!$K$38</definedName>
    <definedName name="_Beg0205">'ТРАФАРЕТ'!$N$38</definedName>
    <definedName name="_Beg0206">'ТРАФАРЕТ'!$Q$38</definedName>
    <definedName name="_Beg0207">'ТРАФАРЕТ'!$T$38</definedName>
    <definedName name="_Beg0208">'ТРАФАРЕТ'!$W$38</definedName>
    <definedName name="_Beg0209">'ТРАФАРЕТ'!$Z$38</definedName>
    <definedName name="_Beg0210">'ТРАФАРЕТ'!$AC$38</definedName>
    <definedName name="_Beg0211">'ТРАФАРЕТ'!$AF$38</definedName>
    <definedName name="_Beg0304">'ТРАФАРЕТ'!$K$106</definedName>
    <definedName name="_Beg0305">'ТРАФАРЕТ'!$N$106</definedName>
    <definedName name="_Beg0306">'ТРАФАРЕТ'!$Q$106</definedName>
    <definedName name="_Beg0307">'ТРАФАРЕТ'!$T$106</definedName>
    <definedName name="_Beg0308">'ТРАФАРЕТ'!$W$106</definedName>
    <definedName name="_Beg0309">'ТРАФАРЕТ'!$Z$106</definedName>
    <definedName name="_Beg0404">'ТРАФАРЕТ'!$K$111</definedName>
    <definedName name="_Beg0405">'ТРАФАРЕТ'!$N$111</definedName>
    <definedName name="_Beg0406">'ТРАФАРЕТ'!$Q$111</definedName>
    <definedName name="_Beg0407">'ТРАФАРЕТ'!$T$111</definedName>
    <definedName name="_Beg0408">'ТРАФАРЕТ'!$W$111</definedName>
    <definedName name="_Beg0409">'ТРАФАРЕТ'!$Z$111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'ТРАФАРЕТ'!$K$91</definedName>
    <definedName name="detailEndFinSrcI">'ТРАФАРЕТ'!$K$109</definedName>
    <definedName name="detailEndFinSrcO">'ТРАФАРЕТ'!$K$114</definedName>
    <definedName name="detailEndIncome">'ТРАФАРЕТ'!$K$24</definedName>
    <definedName name="detailStartExpend">'ТРАФАРЕТ'!$B$38</definedName>
    <definedName name="detailStartFinSrcI">'ТРАФАРЕТ'!$B$106</definedName>
    <definedName name="detailStartFinSrcO">'ТРАФАРЕТ'!$B$111</definedName>
    <definedName name="detailStartIncome">'ТРАФАРЕТ'!$B$21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'ТРАФАРЕТ'!$Z$141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'ТРАФАРЕТ'!$AF$93</definedName>
  </definedNames>
  <calcPr fullCalcOnLoad="1" fullPrecision="0"/>
</workbook>
</file>

<file path=xl/sharedStrings.xml><?xml version="1.0" encoding="utf-8"?>
<sst xmlns="http://schemas.openxmlformats.org/spreadsheetml/2006/main" count="472" uniqueCount="213">
  <si>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</si>
  <si>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</si>
  <si>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</si>
  <si>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</si>
  <si>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</si>
  <si>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</si>
  <si>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</si>
  <si>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</si>
  <si>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</si>
  <si>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</si>
  <si>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</si>
  <si>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</si>
  <si>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</si>
  <si>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</si>
  <si>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</si>
  <si>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</si>
  <si>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</si>
  <si>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</si>
  <si>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</si>
  <si>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</si>
  <si>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</si>
  <si>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</si>
  <si>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</si>
  <si>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</si>
  <si>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</si>
  <si>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</si>
  <si>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</si>
  <si>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</si>
  <si>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</si>
  <si>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</si>
  <si>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</si>
  <si>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</si>
  <si>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</si>
  <si>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</si>
  <si>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</si>
  <si>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</si>
  <si>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</si>
  <si>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</si>
  <si>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</si>
  <si>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</si>
  <si>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</si>
  <si>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</si>
  <si>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</si>
  <si>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</si>
  <si>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</si>
  <si>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</si>
  <si>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</si>
  <si>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</si>
  <si>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</si>
  <si>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</si>
  <si>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</si>
  <si>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</si>
  <si>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</si>
  <si>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</si>
  <si>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</si>
  <si>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</si>
  <si>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</si>
  <si>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</si>
  <si>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</si>
  <si>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</si>
  <si>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</si>
  <si>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</si>
  <si>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</si>
  <si>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</si>
  <si>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</si>
  <si>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</si>
  <si>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</si>
  <si>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</si>
  <si>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</si>
  <si>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</si>
  <si>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</si>
  <si>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</si>
  <si>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</si>
  <si>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</si>
  <si>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 xml:space="preserve"> Руководитель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</si>
  <si>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</si>
  <si>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</si>
  <si>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</si>
  <si>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</si>
  <si>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</si>
  <si>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</si>
  <si>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</si>
  <si>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</si>
  <si>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</si>
  <si>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</si>
  <si>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</si>
  <si>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</si>
  <si>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</si>
  <si>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</si>
  <si>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</si>
  <si>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</si>
  <si>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</si>
  <si>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</si>
  <si>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</si>
  <si>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</si>
  <si>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</si>
  <si>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02297116</t>
  </si>
  <si>
    <t>Комитет по финансам АХМР</t>
  </si>
  <si>
    <t>Горелик Т.Ю.</t>
  </si>
  <si>
    <t>Муниципальные районы</t>
  </si>
  <si>
    <t>01 апреля 2016 г.</t>
  </si>
  <si>
    <t>050</t>
  </si>
  <si>
    <t>8618002982</t>
  </si>
  <si>
    <t>КВАРТАЛ</t>
  </si>
  <si>
    <t>01.04.2016</t>
  </si>
  <si>
    <t>3</t>
  </si>
  <si>
    <t>71871000</t>
  </si>
  <si>
    <t>05000000000000000</t>
  </si>
  <si>
    <t>i1_05000000000000000000000</t>
  </si>
  <si>
    <t>Комитет финансов администрации города Радужный</t>
  </si>
  <si>
    <t>000</t>
  </si>
  <si>
    <t>05001000000000000</t>
  </si>
  <si>
    <t>i2_05001000000000000000000</t>
  </si>
  <si>
    <t>ОБЩЕГОСУДАРСТВЕННЫЕ ВОПРОСЫ</t>
  </si>
  <si>
    <t>05001060000000000</t>
  </si>
  <si>
    <t>i3_05001060000000000000000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</si>
  <si>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</si>
  <si>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05001061900000000</t>
  </si>
  <si>
    <t>i4_05001061900000000000000</t>
  </si>
  <si>
    <t>Муниципальная программа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2018 годы»</t>
  </si>
  <si>
    <t>05001061920000000</t>
  </si>
  <si>
    <t>i4_05001061920000000000000</t>
  </si>
  <si>
    <t>Подпрограмма " Организация бюджетного процесса в Ханты-Мансийском районе"</t>
  </si>
  <si>
    <t>05001061920200000</t>
  </si>
  <si>
    <t>i4_05001061920200000000000</t>
  </si>
  <si>
    <t>Основное мероприятие «Обеспечение деятельности комитета по финансам администрации Ханты-Мансийского района»</t>
  </si>
  <si>
    <t>05001061920202040</t>
  </si>
  <si>
    <t>i5_05001061920202040000000</t>
  </si>
  <si>
    <t>Обеспечение функций органов местного самоуправления (денежное содержание муниципальных служащих)</t>
  </si>
  <si>
    <t>i6_05001061920202040100000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</si>
  <si>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</si>
  <si>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</si>
  <si>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i6_05001061920202040120000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</si>
  <si>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</si>
  <si>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</si>
  <si>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</si>
  <si>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</si>
  <si>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</si>
  <si>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</si>
  <si>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05001061920202050</t>
  </si>
  <si>
    <t>i5_05001061920202050000000</t>
  </si>
  <si>
    <t>Обеспечение функций органов местного самоуправления( должности, не отнесенные к ДМС)</t>
  </si>
  <si>
    <t>i6_05001061920202050100000</t>
  </si>
  <si>
    <t>i6_05001061920202050120000</t>
  </si>
  <si>
    <t>05001061920202400</t>
  </si>
  <si>
    <t>i5_05001061920202400000000</t>
  </si>
  <si>
    <t>Прочие мероприятия органов местного самоуправления</t>
  </si>
  <si>
    <t>i6_05001061920202400100000</t>
  </si>
  <si>
    <t>i6_05001061920202400120000</t>
  </si>
  <si>
    <t>Иные выплаты персоналу государственных (муниципальных) органов, за исключением фонда оплаты труда</t>
  </si>
  <si>
    <t>122</t>
  </si>
  <si>
    <t>05001130000000000</t>
  </si>
  <si>
    <t>i3_05001130000000000000000</t>
  </si>
  <si>
    <t>Другие общегосударственные вопросы</t>
  </si>
  <si>
    <t>05001131900000000</t>
  </si>
  <si>
    <t>i4_05001131900000000000000</t>
  </si>
  <si>
    <t>05001131920000000</t>
  </si>
  <si>
    <t>i4_05001131920000000000000</t>
  </si>
  <si>
    <t>05001131920200000</t>
  </si>
  <si>
    <t>i4_05001131920200000000000</t>
  </si>
  <si>
    <t>05001131920299990</t>
  </si>
  <si>
    <t>i5_05001131920299990000000</t>
  </si>
  <si>
    <t>Реализация мероприятий (Основное мероприятие «Обеспечение деятельности комитета по финансам администрации Ханты-Мансийского района»</t>
  </si>
  <si>
    <t>i6_05001131920299990100000</t>
  </si>
  <si>
    <t>i6_05001131920299990120000</t>
  </si>
  <si>
    <t>i6_05001131920299990200000</t>
  </si>
  <si>
    <t>Закупка товаров, работ и услуг для обеспечения государственных (муниципальных) нужд</t>
  </si>
  <si>
    <t>i6_05001131920299990240000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</si>
  <si>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</si>
  <si>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</si>
  <si>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</si>
  <si>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</si>
  <si>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i6_05001131920299990800000</t>
  </si>
  <si>
    <t>Иные бюджетные ассигнования</t>
  </si>
  <si>
    <t>i6_05001131920299990850000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</si>
  <si>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</si>
  <si>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</si>
  <si>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</si>
  <si>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</si>
  <si>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05001133300000000</t>
  </si>
  <si>
    <t>i4_05001133300000000000000</t>
  </si>
  <si>
    <t>Муниципальная программа  «Повышение эффективности муниципального управления Ханты-Мансийского района на 2016-2018 годы"</t>
  </si>
  <si>
    <t>05001133300100000</t>
  </si>
  <si>
    <t>i4_05001133300100000000000</t>
  </si>
  <si>
    <t>Основное мероприятие "Совершенствование и обеспечение работы системы дополнительного профессионального образования муниципальных служащих и лиц, включенных в кадровый резерв Ханты-Мансийского района"</t>
  </si>
  <si>
    <t>05001133300199990</t>
  </si>
  <si>
    <t>i5_05001133300199990000000</t>
  </si>
  <si>
    <t>Реализация мероприятий (Основное мероприятие "Совершенствование и обеспечение работы системы дополнительного профессионального образования муниципальных служащих и лиц, включенных в кадровый резерв Ханты-Мансийского района"</t>
  </si>
  <si>
    <t>i6_05001133300199990100000</t>
  </si>
  <si>
    <t>i6_05001133300199990120000</t>
  </si>
  <si>
    <t>i6_05001133300199990200000</t>
  </si>
  <si>
    <t>i6_05001133300199990240000</t>
  </si>
  <si>
    <t>05004000000000000</t>
  </si>
  <si>
    <t>i2_05004000000000000000000</t>
  </si>
  <si>
    <t>НАЦИОНАЛЬНАЯ ЭКОНОМИКА</t>
  </si>
  <si>
    <t>05004100000000000</t>
  </si>
  <si>
    <t>i3_05004100000000000000000</t>
  </si>
  <si>
    <t>Связь и информатика</t>
  </si>
  <si>
    <t>05004101900000000</t>
  </si>
  <si>
    <t>i4_05004101900000000000000</t>
  </si>
  <si>
    <t>05004101920000000</t>
  </si>
  <si>
    <t>i4_05004101920000000000000</t>
  </si>
  <si>
    <t>05004101920200000</t>
  </si>
  <si>
    <t>i4_05004101920200000000000</t>
  </si>
  <si>
    <t>05004101920220070</t>
  </si>
  <si>
    <t>i5_05004101920220070000000</t>
  </si>
  <si>
    <t>Услуги в области информационных технологий</t>
  </si>
  <si>
    <t>i6_05004101920220070200000</t>
  </si>
  <si>
    <t>i6_05004101920220070240000</t>
  </si>
  <si>
    <t>Закупка товаров, работ, услуг в сфере информационно-коммуникационных технологий</t>
  </si>
  <si>
    <t>242</t>
  </si>
  <si>
    <t>заместитель начальника управления</t>
  </si>
  <si>
    <t>Змановский М.К.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</si>
</sst>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42" borderId="0" xfId="0" applyFont="1" applyFill="1" applyAlignment="1" applyProtection="1">
      <alignment/>
      <protection/>
    </xf>
    <xf numFmtId="0" fontId="1" fillId="42" borderId="0" xfId="0" applyFont="1" applyFill="1" applyBorder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49" fontId="0" fillId="42" borderId="0" xfId="0" applyNumberFormat="1" applyFill="1" applyAlignment="1" applyProtection="1">
      <alignment horizontal="center" wrapText="1"/>
      <protection/>
    </xf>
    <xf numFmtId="0" fontId="2" fillId="42" borderId="0" xfId="0" applyFont="1" applyFill="1" applyAlignment="1" applyProtection="1">
      <alignment horizontal="center"/>
      <protection/>
    </xf>
    <xf numFmtId="0" fontId="2" fillId="42" borderId="0" xfId="0" applyFont="1" applyFill="1" applyAlignment="1" applyProtection="1">
      <alignment horizontal="center" wrapText="1"/>
      <protection/>
    </xf>
    <xf numFmtId="0" fontId="2" fillId="42" borderId="10" xfId="0" applyFont="1" applyFill="1" applyBorder="1" applyAlignment="1" applyProtection="1">
      <alignment horizontal="center" wrapText="1"/>
      <protection/>
    </xf>
    <xf numFmtId="0" fontId="1" fillId="42" borderId="11" xfId="0" applyFont="1" applyFill="1" applyBorder="1" applyAlignment="1" applyProtection="1">
      <alignment horizontal="center"/>
      <protection/>
    </xf>
    <xf numFmtId="0" fontId="1" fillId="42" borderId="12" xfId="0" applyFont="1" applyFill="1" applyBorder="1" applyAlignment="1" applyProtection="1">
      <alignment horizontal="center"/>
      <protection/>
    </xf>
    <xf numFmtId="0" fontId="1" fillId="42" borderId="13" xfId="0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horizontal="center"/>
      <protection/>
    </xf>
    <xf numFmtId="0" fontId="0" fillId="42" borderId="0" xfId="0" applyFill="1" applyAlignment="1" applyProtection="1">
      <alignment horizontal="left"/>
      <protection/>
    </xf>
    <xf numFmtId="0" fontId="1" fillId="42" borderId="0" xfId="0" applyFont="1" applyFill="1" applyAlignment="1" applyProtection="1">
      <alignment horizontal="left"/>
      <protection/>
    </xf>
    <xf numFmtId="49" fontId="0" fillId="42" borderId="0" xfId="0" applyNumberFormat="1" applyFill="1" applyAlignment="1" applyProtection="1">
      <alignment/>
      <protection/>
    </xf>
    <xf numFmtId="49" fontId="1" fillId="42" borderId="0" xfId="0" applyNumberFormat="1" applyFont="1" applyFill="1" applyAlignment="1" applyProtection="1">
      <alignment/>
      <protection/>
    </xf>
    <xf numFmtId="49" fontId="1" fillId="42" borderId="0" xfId="0" applyNumberFormat="1" applyFont="1" applyFill="1" applyAlignment="1" applyProtection="1">
      <alignment horizontal="right"/>
      <protection/>
    </xf>
    <xf numFmtId="49" fontId="1" fillId="42" borderId="14" xfId="0" applyNumberFormat="1" applyFont="1" applyFill="1" applyBorder="1" applyAlignment="1" applyProtection="1">
      <alignment horizontal="right"/>
      <protection/>
    </xf>
    <xf numFmtId="49" fontId="1" fillId="42" borderId="15" xfId="0" applyNumberFormat="1" applyFont="1" applyFill="1" applyBorder="1" applyAlignment="1" applyProtection="1">
      <alignment horizontal="center"/>
      <protection/>
    </xf>
    <xf numFmtId="49" fontId="1" fillId="42" borderId="16" xfId="0" applyNumberFormat="1" applyFont="1" applyFill="1" applyBorder="1" applyAlignment="1" applyProtection="1">
      <alignment horizontal="center"/>
      <protection/>
    </xf>
    <xf numFmtId="49" fontId="1" fillId="42" borderId="17" xfId="0" applyNumberFormat="1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Alignment="1" applyProtection="1">
      <alignment horizontal="centerContinuous"/>
      <protection/>
    </xf>
    <xf numFmtId="0" fontId="1" fillId="42" borderId="0" xfId="0" applyFont="1" applyFill="1" applyAlignment="1" applyProtection="1">
      <alignment horizontal="right"/>
      <protection/>
    </xf>
    <xf numFmtId="49" fontId="0" fillId="42" borderId="0" xfId="0" applyNumberFormat="1" applyFill="1" applyBorder="1" applyAlignment="1" applyProtection="1">
      <alignment/>
      <protection/>
    </xf>
    <xf numFmtId="49" fontId="0" fillId="42" borderId="0" xfId="0" applyNumberFormat="1" applyFont="1" applyFill="1" applyBorder="1" applyAlignment="1" applyProtection="1">
      <alignment horizontal="right"/>
      <protection/>
    </xf>
    <xf numFmtId="0" fontId="0" fillId="42" borderId="0" xfId="0" applyNumberFormat="1" applyFill="1" applyBorder="1" applyAlignment="1" applyProtection="1">
      <alignment horizontal="center"/>
      <protection locked="0"/>
    </xf>
    <xf numFmtId="0" fontId="1" fillId="42" borderId="0" xfId="0" applyFont="1" applyFill="1" applyBorder="1" applyAlignment="1" applyProtection="1">
      <alignment horizontal="centerContinuous"/>
      <protection/>
    </xf>
    <xf numFmtId="49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1" fillId="42" borderId="0" xfId="0" applyFont="1" applyFill="1" applyBorder="1" applyAlignment="1" applyProtection="1">
      <alignment horizontal="right"/>
      <protection/>
    </xf>
    <xf numFmtId="0" fontId="1" fillId="42" borderId="0" xfId="0" applyFont="1" applyFill="1" applyAlignment="1" applyProtection="1">
      <alignment horizontal="right"/>
      <protection/>
    </xf>
    <xf numFmtId="0" fontId="1" fillId="42" borderId="14" xfId="0" applyFont="1" applyFill="1" applyBorder="1" applyAlignment="1" applyProtection="1">
      <alignment horizontal="right"/>
      <protection/>
    </xf>
    <xf numFmtId="14" fontId="1" fillId="42" borderId="18" xfId="0" applyNumberFormat="1" applyFont="1" applyFill="1" applyBorder="1" applyAlignment="1" applyProtection="1">
      <alignment horizontal="center"/>
      <protection locked="0"/>
    </xf>
    <xf numFmtId="14" fontId="1" fillId="42" borderId="19" xfId="0" applyNumberFormat="1" applyFont="1" applyFill="1" applyBorder="1" applyAlignment="1" applyProtection="1">
      <alignment horizontal="center"/>
      <protection locked="0"/>
    </xf>
    <xf numFmtId="14" fontId="1" fillId="42" borderId="20" xfId="0" applyNumberFormat="1" applyFont="1" applyFill="1" applyBorder="1" applyAlignment="1" applyProtection="1">
      <alignment horizontal="center"/>
      <protection locked="0"/>
    </xf>
    <xf numFmtId="14" fontId="1" fillId="42" borderId="0" xfId="0" applyNumberFormat="1" applyFont="1" applyFill="1" applyBorder="1" applyAlignment="1" applyProtection="1">
      <alignment horizontal="center"/>
      <protection locked="0"/>
    </xf>
    <xf numFmtId="0" fontId="1" fillId="42" borderId="0" xfId="0" applyNumberFormat="1" applyFont="1" applyFill="1" applyAlignment="1" applyProtection="1">
      <alignment horizontal="left" wrapText="1"/>
      <protection/>
    </xf>
    <xf numFmtId="0" fontId="1" fillId="42" borderId="21" xfId="0" applyNumberFormat="1" applyFont="1" applyFill="1" applyBorder="1" applyAlignment="1" applyProtection="1">
      <alignment horizontal="left"/>
      <protection locked="0"/>
    </xf>
    <xf numFmtId="49" fontId="1" fillId="42" borderId="18" xfId="0" applyNumberFormat="1" applyFont="1" applyFill="1" applyBorder="1" applyAlignment="1" applyProtection="1">
      <alignment horizontal="center"/>
      <protection locked="0"/>
    </xf>
    <xf numFmtId="49" fontId="1" fillId="42" borderId="19" xfId="0" applyNumberFormat="1" applyFont="1" applyFill="1" applyBorder="1" applyAlignment="1" applyProtection="1">
      <alignment horizontal="center"/>
      <protection locked="0"/>
    </xf>
    <xf numFmtId="49" fontId="1" fillId="42" borderId="20" xfId="0" applyNumberFormat="1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 applyProtection="1">
      <alignment horizontal="center"/>
      <protection locked="0"/>
    </xf>
    <xf numFmtId="0" fontId="1" fillId="42" borderId="0" xfId="0" applyNumberFormat="1" applyFont="1" applyFill="1" applyAlignment="1" applyProtection="1">
      <alignment horizontal="left" vertical="center" wrapText="1"/>
      <protection/>
    </xf>
    <xf numFmtId="49" fontId="1" fillId="42" borderId="0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Alignment="1" applyProtection="1">
      <alignment horizontal="left"/>
      <protection/>
    </xf>
    <xf numFmtId="49" fontId="1" fillId="42" borderId="0" xfId="0" applyNumberFormat="1" applyFont="1" applyFill="1" applyAlignment="1" applyProtection="1">
      <alignment/>
      <protection/>
    </xf>
    <xf numFmtId="49" fontId="1" fillId="42" borderId="0" xfId="0" applyNumberFormat="1" applyFont="1" applyFill="1" applyAlignment="1" applyProtection="1">
      <alignment horizontal="right"/>
      <protection/>
    </xf>
    <xf numFmtId="49" fontId="1" fillId="42" borderId="18" xfId="0" applyNumberFormat="1" applyFont="1" applyFill="1" applyBorder="1" applyAlignment="1" applyProtection="1">
      <alignment horizontal="center"/>
      <protection/>
    </xf>
    <xf numFmtId="49" fontId="1" fillId="42" borderId="19" xfId="0" applyNumberFormat="1" applyFont="1" applyFill="1" applyBorder="1" applyAlignment="1" applyProtection="1">
      <alignment horizontal="center"/>
      <protection/>
    </xf>
    <xf numFmtId="49" fontId="1" fillId="42" borderId="20" xfId="0" applyNumberFormat="1" applyFont="1" applyFill="1" applyBorder="1" applyAlignment="1" applyProtection="1">
      <alignment horizontal="center"/>
      <protection/>
    </xf>
    <xf numFmtId="49" fontId="1" fillId="42" borderId="22" xfId="0" applyNumberFormat="1" applyFont="1" applyFill="1" applyBorder="1" applyAlignment="1" applyProtection="1">
      <alignment horizontal="center"/>
      <protection/>
    </xf>
    <xf numFmtId="49" fontId="1" fillId="42" borderId="12" xfId="0" applyNumberFormat="1" applyFont="1" applyFill="1" applyBorder="1" applyAlignment="1" applyProtection="1">
      <alignment horizontal="center"/>
      <protection/>
    </xf>
    <xf numFmtId="49" fontId="1" fillId="42" borderId="23" xfId="0" applyNumberFormat="1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 horizontal="center" vertical="center"/>
      <protection/>
    </xf>
    <xf numFmtId="0" fontId="3" fillId="42" borderId="0" xfId="0" applyFont="1" applyFill="1" applyBorder="1" applyAlignment="1" applyProtection="1">
      <alignment/>
      <protection/>
    </xf>
    <xf numFmtId="0" fontId="0" fillId="42" borderId="21" xfId="0" applyFill="1" applyBorder="1" applyAlignment="1" applyProtection="1">
      <alignment horizontal="left"/>
      <protection/>
    </xf>
    <xf numFmtId="0" fontId="0" fillId="42" borderId="21" xfId="0" applyFill="1" applyBorder="1" applyAlignment="1" applyProtection="1">
      <alignment/>
      <protection/>
    </xf>
    <xf numFmtId="49" fontId="0" fillId="42" borderId="21" xfId="0" applyNumberFormat="1" applyFill="1" applyBorder="1" applyAlignment="1" applyProtection="1">
      <alignment/>
      <protection/>
    </xf>
    <xf numFmtId="0" fontId="1" fillId="42" borderId="24" xfId="0" applyFont="1" applyFill="1" applyBorder="1" applyAlignment="1" applyProtection="1">
      <alignment horizontal="center" vertical="center" wrapText="1"/>
      <protection/>
    </xf>
    <xf numFmtId="0" fontId="1" fillId="42" borderId="25" xfId="0" applyFont="1" applyFill="1" applyBorder="1" applyAlignment="1" applyProtection="1">
      <alignment horizontal="center" vertical="center" wrapText="1"/>
      <protection/>
    </xf>
    <xf numFmtId="0" fontId="1" fillId="42" borderId="26" xfId="0" applyFont="1" applyFill="1" applyBorder="1" applyAlignment="1" applyProtection="1">
      <alignment horizontal="center" vertical="center" wrapText="1"/>
      <protection/>
    </xf>
    <xf numFmtId="0" fontId="1" fillId="42" borderId="27" xfId="0" applyFont="1" applyFill="1" applyBorder="1" applyAlignment="1" applyProtection="1">
      <alignment horizontal="center" vertical="center" wrapText="1"/>
      <protection/>
    </xf>
    <xf numFmtId="49" fontId="1" fillId="42" borderId="25" xfId="0" applyNumberFormat="1" applyFont="1" applyFill="1" applyBorder="1" applyAlignment="1" applyProtection="1">
      <alignment horizontal="center" vertical="center" wrapText="1"/>
      <protection/>
    </xf>
    <xf numFmtId="49" fontId="1" fillId="42" borderId="26" xfId="0" applyNumberFormat="1" applyFont="1" applyFill="1" applyBorder="1" applyAlignment="1" applyProtection="1">
      <alignment horizontal="center" vertical="center" wrapText="1"/>
      <protection/>
    </xf>
    <xf numFmtId="49" fontId="1" fillId="42" borderId="27" xfId="0" applyNumberFormat="1" applyFont="1" applyFill="1" applyBorder="1" applyAlignment="1" applyProtection="1">
      <alignment horizontal="center" vertical="center" wrapText="1"/>
      <protection/>
    </xf>
    <xf numFmtId="49" fontId="1" fillId="42" borderId="28" xfId="0" applyNumberFormat="1" applyFont="1" applyFill="1" applyBorder="1" applyAlignment="1" applyProtection="1">
      <alignment horizontal="center" vertical="top"/>
      <protection/>
    </xf>
    <xf numFmtId="49" fontId="1" fillId="42" borderId="19" xfId="0" applyNumberFormat="1" applyFont="1" applyFill="1" applyBorder="1" applyAlignment="1" applyProtection="1">
      <alignment horizontal="center" vertical="top"/>
      <protection/>
    </xf>
    <xf numFmtId="49" fontId="1" fillId="42" borderId="29" xfId="0" applyNumberFormat="1" applyFont="1" applyFill="1" applyBorder="1" applyAlignment="1" applyProtection="1">
      <alignment horizontal="center" vertical="top"/>
      <protection/>
    </xf>
    <xf numFmtId="49" fontId="1" fillId="42" borderId="0" xfId="0" applyNumberFormat="1" applyFont="1" applyFill="1" applyBorder="1" applyAlignment="1" applyProtection="1">
      <alignment horizontal="center" vertical="center" wrapText="1"/>
      <protection/>
    </xf>
    <xf numFmtId="49" fontId="1" fillId="42" borderId="0" xfId="0" applyNumberFormat="1" applyFont="1" applyFill="1" applyAlignment="1" applyProtection="1">
      <alignment horizontal="center" wrapText="1"/>
      <protection/>
    </xf>
    <xf numFmtId="0" fontId="1" fillId="42" borderId="30" xfId="0" applyFont="1" applyFill="1" applyBorder="1" applyAlignment="1" applyProtection="1">
      <alignment horizontal="center" vertical="center" wrapText="1"/>
      <protection/>
    </xf>
    <xf numFmtId="0" fontId="1" fillId="42" borderId="31" xfId="0" applyFont="1" applyFill="1" applyBorder="1" applyAlignment="1" applyProtection="1">
      <alignment horizontal="center" vertical="center" wrapText="1"/>
      <protection/>
    </xf>
    <xf numFmtId="0" fontId="1" fillId="42" borderId="0" xfId="0" applyFont="1" applyFill="1" applyAlignment="1" applyProtection="1">
      <alignment horizontal="center" vertical="center" wrapText="1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49" fontId="1" fillId="42" borderId="31" xfId="0" applyNumberFormat="1" applyFont="1" applyFill="1" applyBorder="1" applyAlignment="1" applyProtection="1">
      <alignment horizontal="center" vertical="center" wrapText="1"/>
      <protection/>
    </xf>
    <xf numFmtId="49" fontId="1" fillId="42" borderId="0" xfId="0" applyNumberFormat="1" applyFont="1" applyFill="1" applyBorder="1" applyAlignment="1" applyProtection="1">
      <alignment horizontal="center" vertical="center" wrapText="1"/>
      <protection/>
    </xf>
    <xf numFmtId="49" fontId="1" fillId="42" borderId="10" xfId="0" applyNumberFormat="1" applyFont="1" applyFill="1" applyBorder="1" applyAlignment="1" applyProtection="1">
      <alignment horizontal="center" vertical="center" wrapText="1"/>
      <protection/>
    </xf>
    <xf numFmtId="49" fontId="1" fillId="42" borderId="24" xfId="0" applyNumberFormat="1" applyFont="1" applyFill="1" applyBorder="1" applyAlignment="1" applyProtection="1">
      <alignment horizontal="center" vertical="center" wrapText="1"/>
      <protection/>
    </xf>
    <xf numFmtId="49" fontId="1" fillId="42" borderId="30" xfId="0" applyNumberFormat="1" applyFont="1" applyFill="1" applyBorder="1" applyAlignment="1" applyProtection="1">
      <alignment horizontal="center" vertical="center" wrapText="1"/>
      <protection/>
    </xf>
    <xf numFmtId="0" fontId="1" fillId="42" borderId="32" xfId="0" applyFont="1" applyFill="1" applyBorder="1" applyAlignment="1" applyProtection="1">
      <alignment horizontal="center" vertical="center"/>
      <protection/>
    </xf>
    <xf numFmtId="0" fontId="1" fillId="42" borderId="33" xfId="0" applyFont="1" applyFill="1" applyBorder="1" applyAlignment="1" applyProtection="1">
      <alignment horizontal="center" vertical="center"/>
      <protection/>
    </xf>
    <xf numFmtId="0" fontId="1" fillId="42" borderId="11" xfId="0" applyFont="1" applyFill="1" applyBorder="1" applyAlignment="1" applyProtection="1">
      <alignment horizontal="center" vertical="center"/>
      <protection/>
    </xf>
    <xf numFmtId="0" fontId="0" fillId="42" borderId="12" xfId="0" applyFill="1" applyBorder="1" applyAlignment="1" applyProtection="1">
      <alignment/>
      <protection/>
    </xf>
    <xf numFmtId="0" fontId="0" fillId="42" borderId="13" xfId="0" applyFill="1" applyBorder="1" applyAlignment="1" applyProtection="1">
      <alignment/>
      <protection/>
    </xf>
    <xf numFmtId="49" fontId="1" fillId="42" borderId="11" xfId="0" applyNumberFormat="1" applyFont="1" applyFill="1" applyBorder="1" applyAlignment="1" applyProtection="1">
      <alignment horizontal="center" vertical="center"/>
      <protection/>
    </xf>
    <xf numFmtId="49" fontId="1" fillId="42" borderId="12" xfId="0" applyNumberFormat="1" applyFont="1" applyFill="1" applyBorder="1" applyAlignment="1" applyProtection="1">
      <alignment horizontal="center" vertical="center"/>
      <protection/>
    </xf>
    <xf numFmtId="49" fontId="1" fillId="42" borderId="13" xfId="0" applyNumberFormat="1" applyFont="1" applyFill="1" applyBorder="1" applyAlignment="1" applyProtection="1">
      <alignment horizontal="center" vertical="center"/>
      <protection/>
    </xf>
    <xf numFmtId="49" fontId="1" fillId="42" borderId="25" xfId="0" applyNumberFormat="1" applyFont="1" applyFill="1" applyBorder="1" applyAlignment="1" applyProtection="1">
      <alignment horizontal="center" vertical="center"/>
      <protection/>
    </xf>
    <xf numFmtId="49" fontId="1" fillId="42" borderId="26" xfId="0" applyNumberFormat="1" applyFont="1" applyFill="1" applyBorder="1" applyAlignment="1" applyProtection="1">
      <alignment horizontal="center" vertical="center"/>
      <protection/>
    </xf>
    <xf numFmtId="49" fontId="1" fillId="42" borderId="27" xfId="0" applyNumberFormat="1" applyFont="1" applyFill="1" applyBorder="1" applyAlignment="1" applyProtection="1">
      <alignment horizontal="center" vertical="center"/>
      <protection/>
    </xf>
    <xf numFmtId="49" fontId="1" fillId="42" borderId="24" xfId="0" applyNumberFormat="1" applyFont="1" applyFill="1" applyBorder="1" applyAlignment="1" applyProtection="1">
      <alignment horizontal="center" vertical="center"/>
      <protection/>
    </xf>
    <xf numFmtId="49" fontId="1" fillId="42" borderId="0" xfId="0" applyNumberFormat="1" applyFont="1" applyFill="1" applyBorder="1" applyAlignment="1" applyProtection="1">
      <alignment horizontal="center" vertical="center"/>
      <protection/>
    </xf>
    <xf numFmtId="0" fontId="1" fillId="42" borderId="34" xfId="0" applyFont="1" applyFill="1" applyBorder="1" applyAlignment="1" applyProtection="1">
      <alignment horizontal="left" wrapText="1"/>
      <protection/>
    </xf>
    <xf numFmtId="49" fontId="1" fillId="42" borderId="35" xfId="0" applyNumberFormat="1" applyFont="1" applyFill="1" applyBorder="1" applyAlignment="1" applyProtection="1">
      <alignment horizontal="center" wrapText="1"/>
      <protection/>
    </xf>
    <xf numFmtId="2" fontId="1" fillId="42" borderId="36" xfId="0" applyNumberFormat="1" applyFont="1" applyFill="1" applyBorder="1" applyAlignment="1" applyProtection="1">
      <alignment horizontal="center" wrapText="1"/>
      <protection/>
    </xf>
    <xf numFmtId="0" fontId="0" fillId="42" borderId="16" xfId="0" applyFill="1" applyBorder="1" applyAlignment="1" applyProtection="1">
      <alignment horizontal="center"/>
      <protection/>
    </xf>
    <xf numFmtId="0" fontId="0" fillId="42" borderId="37" xfId="0" applyFill="1" applyBorder="1" applyAlignment="1" applyProtection="1">
      <alignment horizontal="center"/>
      <protection/>
    </xf>
    <xf numFmtId="164" fontId="1" fillId="42" borderId="36" xfId="0" applyNumberFormat="1" applyFont="1" applyFill="1" applyBorder="1" applyAlignment="1" applyProtection="1">
      <alignment horizontal="right"/>
      <protection/>
    </xf>
    <xf numFmtId="164" fontId="1" fillId="42" borderId="16" xfId="0" applyNumberFormat="1" applyFont="1" applyFill="1" applyBorder="1" applyAlignment="1" applyProtection="1">
      <alignment horizontal="right"/>
      <protection/>
    </xf>
    <xf numFmtId="164" fontId="1" fillId="42" borderId="37" xfId="0" applyNumberFormat="1" applyFont="1" applyFill="1" applyBorder="1" applyAlignment="1" applyProtection="1">
      <alignment horizontal="right"/>
      <protection/>
    </xf>
    <xf numFmtId="164" fontId="1" fillId="42" borderId="38" xfId="0" applyNumberFormat="1" applyFont="1" applyFill="1" applyBorder="1" applyAlignment="1" applyProtection="1">
      <alignment horizontal="right"/>
      <protection/>
    </xf>
    <xf numFmtId="164" fontId="1" fillId="42" borderId="39" xfId="0" applyNumberFormat="1" applyFont="1" applyFill="1" applyBorder="1" applyAlignment="1" applyProtection="1">
      <alignment horizontal="right"/>
      <protection/>
    </xf>
    <xf numFmtId="164" fontId="1" fillId="42" borderId="0" xfId="0" applyNumberFormat="1" applyFont="1" applyFill="1" applyBorder="1" applyAlignment="1" applyProtection="1">
      <alignment horizontal="right"/>
      <protection/>
    </xf>
    <xf numFmtId="0" fontId="0" fillId="42" borderId="0" xfId="0" applyFill="1" applyAlignment="1" applyProtection="1">
      <alignment/>
      <protection/>
    </xf>
    <xf numFmtId="0" fontId="1" fillId="42" borderId="40" xfId="0" applyFont="1" applyFill="1" applyBorder="1" applyAlignment="1" applyProtection="1">
      <alignment horizontal="left" wrapText="1"/>
      <protection/>
    </xf>
    <xf numFmtId="49" fontId="1" fillId="42" borderId="41" xfId="0" applyNumberFormat="1" applyFont="1" applyFill="1" applyBorder="1" applyAlignment="1" applyProtection="1">
      <alignment horizontal="center" wrapText="1"/>
      <protection/>
    </xf>
    <xf numFmtId="49" fontId="1" fillId="42" borderId="28" xfId="0" applyNumberFormat="1" applyFont="1" applyFill="1" applyBorder="1" applyAlignment="1" applyProtection="1">
      <alignment horizontal="center" wrapText="1"/>
      <protection/>
    </xf>
    <xf numFmtId="0" fontId="0" fillId="42" borderId="19" xfId="0" applyFill="1" applyBorder="1" applyAlignment="1" applyProtection="1">
      <alignment horizontal="center" wrapText="1"/>
      <protection/>
    </xf>
    <xf numFmtId="0" fontId="0" fillId="42" borderId="29" xfId="0" applyFill="1" applyBorder="1" applyAlignment="1" applyProtection="1">
      <alignment horizontal="center" wrapText="1"/>
      <protection/>
    </xf>
    <xf numFmtId="164" fontId="1" fillId="42" borderId="28" xfId="0" applyNumberFormat="1" applyFont="1" applyFill="1" applyBorder="1" applyAlignment="1" applyProtection="1">
      <alignment horizontal="right"/>
      <protection/>
    </xf>
    <xf numFmtId="164" fontId="1" fillId="42" borderId="19" xfId="0" applyNumberFormat="1" applyFont="1" applyFill="1" applyBorder="1" applyAlignment="1" applyProtection="1">
      <alignment horizontal="right"/>
      <protection/>
    </xf>
    <xf numFmtId="164" fontId="1" fillId="42" borderId="29" xfId="0" applyNumberFormat="1" applyFont="1" applyFill="1" applyBorder="1" applyAlignment="1" applyProtection="1">
      <alignment horizontal="right"/>
      <protection/>
    </xf>
    <xf numFmtId="164" fontId="1" fillId="42" borderId="32" xfId="0" applyNumberFormat="1" applyFont="1" applyFill="1" applyBorder="1" applyAlignment="1" applyProtection="1">
      <alignment horizontal="right"/>
      <protection/>
    </xf>
    <xf numFmtId="164" fontId="1" fillId="42" borderId="42" xfId="0" applyNumberFormat="1" applyFont="1" applyFill="1" applyBorder="1" applyAlignment="1" applyProtection="1">
      <alignment horizontal="right"/>
      <protection/>
    </xf>
    <xf numFmtId="0" fontId="1" fillId="43" borderId="40" xfId="0" applyFont="1" applyFill="1" applyBorder="1" applyAlignment="1" applyProtection="1">
      <alignment horizontal="left" wrapText="1"/>
      <protection/>
    </xf>
    <xf numFmtId="49" fontId="1" fillId="43" borderId="41" xfId="0" applyNumberFormat="1" applyFont="1" applyFill="1" applyBorder="1" applyAlignment="1" applyProtection="1">
      <alignment horizontal="center" wrapText="1"/>
      <protection/>
    </xf>
    <xf numFmtId="49" fontId="1" fillId="43" borderId="28" xfId="0" applyNumberFormat="1" applyFont="1" applyFill="1" applyBorder="1" applyAlignment="1" applyProtection="1">
      <alignment horizontal="center" wrapText="1"/>
      <protection/>
    </xf>
    <xf numFmtId="49" fontId="1" fillId="43" borderId="19" xfId="0" applyNumberFormat="1" applyFont="1" applyFill="1" applyBorder="1" applyAlignment="1" applyProtection="1">
      <alignment horizontal="center" wrapText="1"/>
      <protection/>
    </xf>
    <xf numFmtId="49" fontId="1" fillId="43" borderId="29" xfId="0" applyNumberFormat="1" applyFont="1" applyFill="1" applyBorder="1" applyAlignment="1" applyProtection="1">
      <alignment horizontal="center" wrapText="1"/>
      <protection/>
    </xf>
    <xf numFmtId="164" fontId="1" fillId="43" borderId="28" xfId="0" applyNumberFormat="1" applyFont="1" applyFill="1" applyBorder="1" applyAlignment="1" applyProtection="1">
      <alignment horizontal="right"/>
      <protection/>
    </xf>
    <xf numFmtId="164" fontId="1" fillId="43" borderId="19" xfId="0" applyNumberFormat="1" applyFont="1" applyFill="1" applyBorder="1" applyAlignment="1" applyProtection="1">
      <alignment horizontal="right"/>
      <protection/>
    </xf>
    <xf numFmtId="164" fontId="1" fillId="43" borderId="29" xfId="0" applyNumberFormat="1" applyFont="1" applyFill="1" applyBorder="1" applyAlignment="1" applyProtection="1">
      <alignment horizontal="right"/>
      <protection/>
    </xf>
    <xf numFmtId="164" fontId="1" fillId="43" borderId="20" xfId="0" applyNumberFormat="1" applyFont="1" applyFill="1" applyBorder="1" applyAlignment="1" applyProtection="1">
      <alignment horizontal="right"/>
      <protection/>
    </xf>
    <xf numFmtId="164" fontId="1" fillId="43" borderId="0" xfId="0" applyNumberFormat="1" applyFont="1" applyFill="1" applyBorder="1" applyAlignment="1" applyProtection="1">
      <alignment horizontal="right"/>
      <protection/>
    </xf>
    <xf numFmtId="49" fontId="0" fillId="43" borderId="0" xfId="0" applyNumberFormat="1" applyFill="1" applyAlignment="1" applyProtection="1">
      <alignment horizontal="center" wrapText="1"/>
      <protection/>
    </xf>
    <xf numFmtId="0" fontId="1" fillId="43" borderId="43" xfId="0" applyNumberFormat="1" applyFont="1" applyFill="1" applyBorder="1" applyAlignment="1" applyProtection="1">
      <alignment horizontal="left" wrapText="1" indent="1"/>
      <protection/>
    </xf>
    <xf numFmtId="49" fontId="1" fillId="43" borderId="28" xfId="0" applyNumberFormat="1" applyFont="1" applyFill="1" applyBorder="1" applyAlignment="1" applyProtection="1">
      <alignment horizontal="center" wrapText="1"/>
      <protection locked="0"/>
    </xf>
    <xf numFmtId="49" fontId="1" fillId="43" borderId="19" xfId="0" applyNumberFormat="1" applyFont="1" applyFill="1" applyBorder="1" applyAlignment="1" applyProtection="1">
      <alignment horizontal="center" wrapText="1"/>
      <protection locked="0"/>
    </xf>
    <xf numFmtId="49" fontId="1" fillId="43" borderId="29" xfId="0" applyNumberFormat="1" applyFont="1" applyFill="1" applyBorder="1" applyAlignment="1" applyProtection="1">
      <alignment horizontal="center" wrapText="1"/>
      <protection locked="0"/>
    </xf>
    <xf numFmtId="164" fontId="1" fillId="43" borderId="28" xfId="0" applyNumberFormat="1" applyFont="1" applyFill="1" applyBorder="1" applyAlignment="1" applyProtection="1">
      <alignment horizontal="right" wrapText="1"/>
      <protection locked="0"/>
    </xf>
    <xf numFmtId="164" fontId="1" fillId="43" borderId="19" xfId="0" applyNumberFormat="1" applyFont="1" applyFill="1" applyBorder="1" applyAlignment="1" applyProtection="1">
      <alignment horizontal="right" wrapText="1"/>
      <protection locked="0"/>
    </xf>
    <xf numFmtId="164" fontId="1" fillId="43" borderId="29" xfId="0" applyNumberFormat="1" applyFont="1" applyFill="1" applyBorder="1" applyAlignment="1" applyProtection="1">
      <alignment horizontal="right" wrapText="1"/>
      <protection locked="0"/>
    </xf>
    <xf numFmtId="164" fontId="1" fillId="43" borderId="32" xfId="0" applyNumberFormat="1" applyFont="1" applyFill="1" applyBorder="1" applyAlignment="1" applyProtection="1">
      <alignment horizontal="right" wrapText="1"/>
      <protection locked="0"/>
    </xf>
    <xf numFmtId="164" fontId="1" fillId="43" borderId="28" xfId="0" applyNumberFormat="1" applyFont="1" applyFill="1" applyBorder="1" applyAlignment="1" applyProtection="1">
      <alignment horizontal="right" wrapText="1"/>
      <protection/>
    </xf>
    <xf numFmtId="164" fontId="1" fillId="43" borderId="19" xfId="0" applyNumberFormat="1" applyFont="1" applyFill="1" applyBorder="1" applyAlignment="1" applyProtection="1">
      <alignment horizontal="right" wrapText="1"/>
      <protection/>
    </xf>
    <xf numFmtId="164" fontId="1" fillId="43" borderId="29" xfId="0" applyNumberFormat="1" applyFont="1" applyFill="1" applyBorder="1" applyAlignment="1" applyProtection="1">
      <alignment horizontal="right" wrapText="1"/>
      <protection/>
    </xf>
    <xf numFmtId="164" fontId="1" fillId="43" borderId="32" xfId="0" applyNumberFormat="1" applyFont="1" applyFill="1" applyBorder="1" applyAlignment="1" applyProtection="1">
      <alignment horizontal="right" wrapText="1"/>
      <protection/>
    </xf>
    <xf numFmtId="164" fontId="1" fillId="43" borderId="42" xfId="0" applyNumberFormat="1" applyFont="1" applyFill="1" applyBorder="1" applyAlignment="1" applyProtection="1">
      <alignment horizontal="right" wrapText="1"/>
      <protection/>
    </xf>
    <xf numFmtId="49" fontId="1" fillId="43" borderId="0" xfId="0" applyNumberFormat="1" applyFont="1" applyFill="1" applyBorder="1" applyAlignment="1" applyProtection="1">
      <alignment horizontal="right"/>
      <protection/>
    </xf>
    <xf numFmtId="0" fontId="0" fillId="42" borderId="0" xfId="0" applyFill="1" applyAlignment="1" applyProtection="1">
      <alignment wrapText="1"/>
      <protection/>
    </xf>
    <xf numFmtId="0" fontId="1" fillId="42" borderId="0" xfId="0" applyFont="1" applyFill="1" applyBorder="1" applyAlignment="1" applyProtection="1">
      <alignment wrapText="1"/>
      <protection/>
    </xf>
    <xf numFmtId="49" fontId="1" fillId="42" borderId="0" xfId="0" applyNumberFormat="1" applyFont="1" applyFill="1" applyAlignment="1" applyProtection="1">
      <alignment wrapText="1"/>
      <protection/>
    </xf>
    <xf numFmtId="49" fontId="1" fillId="42" borderId="0" xfId="0" applyNumberFormat="1" applyFont="1" applyFill="1" applyBorder="1" applyAlignment="1" applyProtection="1">
      <alignment horizontal="center" wrapText="1"/>
      <protection/>
    </xf>
    <xf numFmtId="2" fontId="1" fillId="42" borderId="0" xfId="0" applyNumberFormat="1" applyFont="1" applyFill="1" applyBorder="1" applyAlignment="1" applyProtection="1">
      <alignment horizontal="center"/>
      <protection/>
    </xf>
    <xf numFmtId="2" fontId="1" fillId="42" borderId="0" xfId="0" applyNumberFormat="1" applyFont="1" applyFill="1" applyBorder="1" applyAlignment="1" applyProtection="1">
      <alignment horizontal="center"/>
      <protection/>
    </xf>
    <xf numFmtId="49" fontId="1" fillId="42" borderId="12" xfId="0" applyNumberFormat="1" applyFont="1" applyFill="1" applyBorder="1" applyAlignment="1" applyProtection="1">
      <alignment wrapText="1"/>
      <protection/>
    </xf>
    <xf numFmtId="49" fontId="1" fillId="42" borderId="12" xfId="0" applyNumberFormat="1" applyFont="1" applyFill="1" applyBorder="1" applyAlignment="1" applyProtection="1">
      <alignment horizontal="center" wrapText="1"/>
      <protection/>
    </xf>
    <xf numFmtId="49" fontId="1" fillId="42" borderId="12" xfId="0" applyNumberFormat="1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 horizontal="center" wrapText="1"/>
      <protection/>
    </xf>
    <xf numFmtId="0" fontId="1" fillId="42" borderId="24" xfId="0" applyFont="1" applyFill="1" applyBorder="1" applyAlignment="1" applyProtection="1">
      <alignment horizontal="left"/>
      <protection/>
    </xf>
    <xf numFmtId="0" fontId="1" fillId="42" borderId="10" xfId="0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 vertical="center"/>
      <protection/>
    </xf>
    <xf numFmtId="0" fontId="0" fillId="42" borderId="27" xfId="0" applyFill="1" applyBorder="1" applyAlignment="1" applyProtection="1">
      <alignment horizontal="center" vertical="center"/>
      <protection/>
    </xf>
    <xf numFmtId="0" fontId="1" fillId="42" borderId="30" xfId="0" applyFont="1" applyFill="1" applyBorder="1" applyAlignment="1" applyProtection="1">
      <alignment horizontal="center"/>
      <protection/>
    </xf>
    <xf numFmtId="0" fontId="0" fillId="42" borderId="31" xfId="0" applyFill="1" applyBorder="1" applyAlignment="1" applyProtection="1">
      <alignment horizontal="center" vertical="center"/>
      <protection/>
    </xf>
    <xf numFmtId="0" fontId="0" fillId="42" borderId="0" xfId="0" applyFill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/>
    </xf>
    <xf numFmtId="49" fontId="1" fillId="42" borderId="44" xfId="0" applyNumberFormat="1" applyFont="1" applyFill="1" applyBorder="1" applyAlignment="1" applyProtection="1">
      <alignment horizontal="center" vertical="center"/>
      <protection/>
    </xf>
    <xf numFmtId="49" fontId="1" fillId="42" borderId="21" xfId="0" applyNumberFormat="1" applyFont="1" applyFill="1" applyBorder="1" applyAlignment="1" applyProtection="1">
      <alignment horizontal="center" vertical="center"/>
      <protection/>
    </xf>
    <xf numFmtId="49" fontId="1" fillId="42" borderId="45" xfId="0" applyNumberFormat="1" applyFont="1" applyFill="1" applyBorder="1" applyAlignment="1" applyProtection="1">
      <alignment horizontal="center" vertical="center"/>
      <protection/>
    </xf>
    <xf numFmtId="49" fontId="1" fillId="42" borderId="44" xfId="0" applyNumberFormat="1" applyFont="1" applyFill="1" applyBorder="1" applyAlignment="1" applyProtection="1">
      <alignment horizontal="center" vertical="center" wrapText="1"/>
      <protection/>
    </xf>
    <xf numFmtId="49" fontId="1" fillId="42" borderId="21" xfId="0" applyNumberFormat="1" applyFont="1" applyFill="1" applyBorder="1" applyAlignment="1" applyProtection="1">
      <alignment horizontal="center" vertical="center" wrapText="1"/>
      <protection/>
    </xf>
    <xf numFmtId="49" fontId="1" fillId="42" borderId="45" xfId="0" applyNumberFormat="1" applyFont="1" applyFill="1" applyBorder="1" applyAlignment="1" applyProtection="1">
      <alignment horizontal="center" vertical="center" wrapText="1"/>
      <protection/>
    </xf>
    <xf numFmtId="0" fontId="1" fillId="42" borderId="30" xfId="0" applyFont="1" applyFill="1" applyBorder="1" applyAlignment="1" applyProtection="1">
      <alignment horizontal="left"/>
      <protection/>
    </xf>
    <xf numFmtId="49" fontId="1" fillId="42" borderId="36" xfId="0" applyNumberFormat="1" applyFont="1" applyFill="1" applyBorder="1" applyAlignment="1" applyProtection="1">
      <alignment horizontal="center" wrapText="1"/>
      <protection/>
    </xf>
    <xf numFmtId="0" fontId="1" fillId="42" borderId="16" xfId="0" applyFont="1" applyFill="1" applyBorder="1" applyAlignment="1" applyProtection="1">
      <alignment horizontal="center"/>
      <protection/>
    </xf>
    <xf numFmtId="0" fontId="1" fillId="42" borderId="37" xfId="0" applyFont="1" applyFill="1" applyBorder="1" applyAlignment="1" applyProtection="1">
      <alignment horizontal="center"/>
      <protection/>
    </xf>
    <xf numFmtId="164" fontId="1" fillId="42" borderId="38" xfId="0" applyNumberFormat="1" applyFont="1" applyFill="1" applyBorder="1" applyAlignment="1" applyProtection="1">
      <alignment horizontal="right" vertical="center"/>
      <protection/>
    </xf>
    <xf numFmtId="164" fontId="1" fillId="42" borderId="39" xfId="0" applyNumberFormat="1" applyFont="1" applyFill="1" applyBorder="1" applyAlignment="1" applyProtection="1">
      <alignment horizontal="right" vertical="center"/>
      <protection/>
    </xf>
    <xf numFmtId="164" fontId="1" fillId="42" borderId="0" xfId="0" applyNumberFormat="1" applyFont="1" applyFill="1" applyBorder="1" applyAlignment="1" applyProtection="1">
      <alignment horizontal="right" vertical="center"/>
      <protection/>
    </xf>
    <xf numFmtId="49" fontId="1" fillId="42" borderId="46" xfId="0" applyNumberFormat="1" applyFont="1" applyFill="1" applyBorder="1" applyAlignment="1" applyProtection="1">
      <alignment horizontal="center" wrapText="1"/>
      <protection/>
    </xf>
    <xf numFmtId="49" fontId="1" fillId="42" borderId="19" xfId="0" applyNumberFormat="1" applyFont="1" applyFill="1" applyBorder="1" applyAlignment="1" applyProtection="1">
      <alignment horizontal="center" wrapText="1"/>
      <protection/>
    </xf>
    <xf numFmtId="49" fontId="1" fillId="42" borderId="29" xfId="0" applyNumberFormat="1" applyFont="1" applyFill="1" applyBorder="1" applyAlignment="1" applyProtection="1">
      <alignment horizontal="center" wrapText="1"/>
      <protection/>
    </xf>
    <xf numFmtId="164" fontId="1" fillId="42" borderId="47" xfId="0" applyNumberFormat="1" applyFont="1" applyFill="1" applyBorder="1" applyAlignment="1" applyProtection="1">
      <alignment horizontal="right"/>
      <protection/>
    </xf>
    <xf numFmtId="164" fontId="1" fillId="42" borderId="48" xfId="0" applyNumberFormat="1" applyFont="1" applyFill="1" applyBorder="1" applyAlignment="1" applyProtection="1">
      <alignment horizontal="right"/>
      <protection/>
    </xf>
    <xf numFmtId="0" fontId="1" fillId="42" borderId="40" xfId="0" applyNumberFormat="1" applyFont="1" applyFill="1" applyBorder="1" applyAlignment="1" applyProtection="1">
      <alignment horizontal="left" wrapText="1"/>
      <protection/>
    </xf>
    <xf numFmtId="49" fontId="1" fillId="42" borderId="49" xfId="0" applyNumberFormat="1" applyFont="1" applyFill="1" applyBorder="1" applyAlignment="1" applyProtection="1">
      <alignment horizontal="center" wrapText="1"/>
      <protection/>
    </xf>
    <xf numFmtId="49" fontId="1" fillId="42" borderId="50" xfId="0" applyNumberFormat="1" applyFont="1" applyFill="1" applyBorder="1" applyAlignment="1" applyProtection="1">
      <alignment horizontal="center" wrapText="1"/>
      <protection/>
    </xf>
    <xf numFmtId="164" fontId="1" fillId="42" borderId="20" xfId="0" applyNumberFormat="1" applyFont="1" applyFill="1" applyBorder="1" applyAlignment="1" applyProtection="1">
      <alignment horizontal="right"/>
      <protection/>
    </xf>
    <xf numFmtId="0" fontId="1" fillId="42" borderId="43" xfId="0" applyNumberFormat="1" applyFont="1" applyFill="1" applyBorder="1" applyAlignment="1" applyProtection="1">
      <alignment horizontal="left" wrapText="1" indent="1"/>
      <protection/>
    </xf>
    <xf numFmtId="49" fontId="1" fillId="42" borderId="28" xfId="0" applyNumberFormat="1" applyFont="1" applyFill="1" applyBorder="1" applyAlignment="1" applyProtection="1">
      <alignment horizontal="center" wrapText="1"/>
      <protection locked="0"/>
    </xf>
    <xf numFmtId="49" fontId="1" fillId="42" borderId="19" xfId="0" applyNumberFormat="1" applyFont="1" applyFill="1" applyBorder="1" applyAlignment="1" applyProtection="1">
      <alignment horizontal="center" wrapText="1"/>
      <protection locked="0"/>
    </xf>
    <xf numFmtId="49" fontId="1" fillId="42" borderId="51" xfId="0" applyNumberFormat="1" applyFont="1" applyFill="1" applyBorder="1" applyAlignment="1" applyProtection="1">
      <alignment horizontal="center" wrapText="1"/>
      <protection locked="0"/>
    </xf>
    <xf numFmtId="49" fontId="1" fillId="42" borderId="52" xfId="0" applyNumberFormat="1" applyFont="1" applyFill="1" applyBorder="1" applyAlignment="1" applyProtection="1">
      <alignment horizontal="center" wrapText="1"/>
      <protection locked="0"/>
    </xf>
    <xf numFmtId="49" fontId="1" fillId="42" borderId="29" xfId="0" applyNumberFormat="1" applyFont="1" applyFill="1" applyBorder="1" applyAlignment="1" applyProtection="1">
      <alignment horizontal="center" wrapText="1"/>
      <protection locked="0"/>
    </xf>
    <xf numFmtId="164" fontId="1" fillId="42" borderId="28" xfId="0" applyNumberFormat="1" applyFont="1" applyFill="1" applyBorder="1" applyAlignment="1" applyProtection="1">
      <alignment horizontal="right" wrapText="1"/>
      <protection locked="0"/>
    </xf>
    <xf numFmtId="164" fontId="1" fillId="42" borderId="19" xfId="0" applyNumberFormat="1" applyFont="1" applyFill="1" applyBorder="1" applyAlignment="1" applyProtection="1">
      <alignment horizontal="right" wrapText="1"/>
      <protection locked="0"/>
    </xf>
    <xf numFmtId="164" fontId="1" fillId="42" borderId="29" xfId="0" applyNumberFormat="1" applyFont="1" applyFill="1" applyBorder="1" applyAlignment="1" applyProtection="1">
      <alignment horizontal="right" wrapText="1"/>
      <protection locked="0"/>
    </xf>
    <xf numFmtId="164" fontId="1" fillId="42" borderId="28" xfId="0" applyNumberFormat="1" applyFont="1" applyFill="1" applyBorder="1" applyAlignment="1" applyProtection="1">
      <alignment horizontal="right" wrapText="1"/>
      <protection/>
    </xf>
    <xf numFmtId="164" fontId="1" fillId="42" borderId="19" xfId="0" applyNumberFormat="1" applyFont="1" applyFill="1" applyBorder="1" applyAlignment="1" applyProtection="1">
      <alignment horizontal="right" wrapText="1"/>
      <protection/>
    </xf>
    <xf numFmtId="164" fontId="1" fillId="42" borderId="29" xfId="0" applyNumberFormat="1" applyFont="1" applyFill="1" applyBorder="1" applyAlignment="1" applyProtection="1">
      <alignment horizontal="right" wrapText="1"/>
      <protection/>
    </xf>
    <xf numFmtId="164" fontId="1" fillId="42" borderId="20" xfId="0" applyNumberFormat="1" applyFont="1" applyFill="1" applyBorder="1" applyAlignment="1" applyProtection="1">
      <alignment horizontal="right" wrapText="1"/>
      <protection/>
    </xf>
    <xf numFmtId="164" fontId="1" fillId="42" borderId="0" xfId="0" applyNumberFormat="1" applyFont="1" applyFill="1" applyBorder="1" applyAlignment="1" applyProtection="1">
      <alignment horizontal="right" wrapText="1"/>
      <protection/>
    </xf>
    <xf numFmtId="0" fontId="0" fillId="42" borderId="31" xfId="0" applyFill="1" applyBorder="1" applyAlignment="1" applyProtection="1">
      <alignment horizontal="left"/>
      <protection/>
    </xf>
    <xf numFmtId="0" fontId="0" fillId="42" borderId="0" xfId="0" applyFill="1" applyAlignment="1" applyProtection="1">
      <alignment horizontal="center"/>
      <protection/>
    </xf>
    <xf numFmtId="0" fontId="1" fillId="42" borderId="0" xfId="0" applyFont="1" applyFill="1" applyAlignment="1" applyProtection="1">
      <alignment horizontal="center"/>
      <protection/>
    </xf>
    <xf numFmtId="0" fontId="1" fillId="42" borderId="21" xfId="0" applyFont="1" applyFill="1" applyBorder="1" applyAlignment="1" applyProtection="1">
      <alignment horizontal="center"/>
      <protection/>
    </xf>
    <xf numFmtId="4" fontId="1" fillId="42" borderId="19" xfId="0" applyNumberFormat="1" applyFont="1" applyFill="1" applyBorder="1" applyAlignment="1" applyProtection="1">
      <alignment horizontal="center"/>
      <protection/>
    </xf>
    <xf numFmtId="4" fontId="1" fillId="42" borderId="29" xfId="0" applyNumberFormat="1" applyFont="1" applyFill="1" applyBorder="1" applyAlignment="1" applyProtection="1">
      <alignment horizontal="center"/>
      <protection/>
    </xf>
    <xf numFmtId="4" fontId="1" fillId="42" borderId="28" xfId="0" applyNumberFormat="1" applyFont="1" applyFill="1" applyBorder="1" applyAlignment="1" applyProtection="1">
      <alignment horizontal="center"/>
      <protection/>
    </xf>
    <xf numFmtId="4" fontId="1" fillId="42" borderId="20" xfId="0" applyNumberFormat="1" applyFont="1" applyFill="1" applyBorder="1" applyAlignment="1" applyProtection="1">
      <alignment horizontal="center"/>
      <protection/>
    </xf>
    <xf numFmtId="4" fontId="1" fillId="42" borderId="0" xfId="0" applyNumberFormat="1" applyFont="1" applyFill="1" applyBorder="1" applyAlignment="1" applyProtection="1">
      <alignment horizontal="center"/>
      <protection/>
    </xf>
    <xf numFmtId="49" fontId="1" fillId="42" borderId="53" xfId="0" applyNumberFormat="1" applyFont="1" applyFill="1" applyBorder="1" applyAlignment="1" applyProtection="1">
      <alignment horizontal="center" wrapText="1"/>
      <protection/>
    </xf>
    <xf numFmtId="49" fontId="1" fillId="42" borderId="11" xfId="0" applyNumberFormat="1" applyFont="1" applyFill="1" applyBorder="1" applyAlignment="1" applyProtection="1">
      <alignment horizontal="center" wrapText="1"/>
      <protection/>
    </xf>
    <xf numFmtId="4" fontId="1" fillId="42" borderId="33" xfId="0" applyNumberFormat="1" applyFont="1" applyFill="1" applyBorder="1" applyAlignment="1" applyProtection="1">
      <alignment horizontal="center"/>
      <protection/>
    </xf>
    <xf numFmtId="164" fontId="1" fillId="42" borderId="33" xfId="0" applyNumberFormat="1" applyFont="1" applyFill="1" applyBorder="1" applyAlignment="1" applyProtection="1">
      <alignment horizontal="right"/>
      <protection/>
    </xf>
    <xf numFmtId="4" fontId="1" fillId="42" borderId="54" xfId="0" applyNumberFormat="1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 horizontal="right"/>
      <protection/>
    </xf>
    <xf numFmtId="49" fontId="1" fillId="42" borderId="0" xfId="0" applyNumberFormat="1" applyFont="1" applyFill="1" applyBorder="1" applyAlignment="1" applyProtection="1">
      <alignment horizontal="right"/>
      <protection/>
    </xf>
    <xf numFmtId="49" fontId="0" fillId="42" borderId="21" xfId="0" applyNumberFormat="1" applyFill="1" applyBorder="1" applyAlignment="1" applyProtection="1">
      <alignment horizontal="left"/>
      <protection/>
    </xf>
    <xf numFmtId="0" fontId="1" fillId="42" borderId="26" xfId="0" applyFont="1" applyFill="1" applyBorder="1" applyAlignment="1" applyProtection="1">
      <alignment horizontal="center" vertical="center"/>
      <protection/>
    </xf>
    <xf numFmtId="0" fontId="1" fillId="42" borderId="27" xfId="0" applyFont="1" applyFill="1" applyBorder="1" applyAlignment="1" applyProtection="1">
      <alignment horizontal="center" vertical="center"/>
      <protection/>
    </xf>
    <xf numFmtId="49" fontId="1" fillId="42" borderId="32" xfId="0" applyNumberFormat="1" applyFont="1" applyFill="1" applyBorder="1" applyAlignment="1" applyProtection="1">
      <alignment horizontal="center" vertical="center" wrapText="1"/>
      <protection/>
    </xf>
    <xf numFmtId="0" fontId="1" fillId="42" borderId="31" xfId="0" applyFont="1" applyFill="1" applyBorder="1" applyAlignment="1" applyProtection="1">
      <alignment horizontal="center" vertical="center"/>
      <protection/>
    </xf>
    <xf numFmtId="0" fontId="1" fillId="42" borderId="0" xfId="0" applyFont="1" applyFill="1" applyBorder="1" applyAlignment="1" applyProtection="1">
      <alignment horizontal="center" vertical="center"/>
      <protection/>
    </xf>
    <xf numFmtId="0" fontId="1" fillId="42" borderId="10" xfId="0" applyFont="1" applyFill="1" applyBorder="1" applyAlignment="1" applyProtection="1">
      <alignment horizontal="center" vertical="center"/>
      <protection/>
    </xf>
    <xf numFmtId="0" fontId="1" fillId="42" borderId="44" xfId="0" applyFont="1" applyFill="1" applyBorder="1" applyAlignment="1" applyProtection="1">
      <alignment horizontal="center" vertical="center"/>
      <protection/>
    </xf>
    <xf numFmtId="0" fontId="1" fillId="42" borderId="21" xfId="0" applyFont="1" applyFill="1" applyBorder="1" applyAlignment="1" applyProtection="1">
      <alignment horizontal="center" vertical="center"/>
      <protection/>
    </xf>
    <xf numFmtId="0" fontId="1" fillId="42" borderId="45" xfId="0" applyFont="1" applyFill="1" applyBorder="1" applyAlignment="1" applyProtection="1">
      <alignment horizontal="center" vertical="center"/>
      <protection/>
    </xf>
    <xf numFmtId="49" fontId="1" fillId="42" borderId="47" xfId="0" applyNumberFormat="1" applyFont="1" applyFill="1" applyBorder="1" applyAlignment="1" applyProtection="1">
      <alignment horizontal="center" vertical="center" wrapText="1"/>
      <protection/>
    </xf>
    <xf numFmtId="0" fontId="1" fillId="42" borderId="24" xfId="0" applyFont="1" applyFill="1" applyBorder="1" applyAlignment="1" applyProtection="1">
      <alignment horizontal="center" vertical="center"/>
      <protection/>
    </xf>
    <xf numFmtId="0" fontId="1" fillId="42" borderId="25" xfId="0" applyFont="1" applyFill="1" applyBorder="1" applyAlignment="1" applyProtection="1">
      <alignment horizontal="center" vertical="center"/>
      <protection/>
    </xf>
    <xf numFmtId="0" fontId="0" fillId="42" borderId="26" xfId="0" applyFill="1" applyBorder="1" applyAlignment="1" applyProtection="1">
      <alignment/>
      <protection/>
    </xf>
    <xf numFmtId="0" fontId="0" fillId="42" borderId="27" xfId="0" applyFill="1" applyBorder="1" applyAlignment="1" applyProtection="1">
      <alignment/>
      <protection/>
    </xf>
    <xf numFmtId="49" fontId="1" fillId="42" borderId="34" xfId="0" applyNumberFormat="1" applyFont="1" applyFill="1" applyBorder="1" applyAlignment="1" applyProtection="1">
      <alignment horizontal="left" wrapText="1"/>
      <protection/>
    </xf>
    <xf numFmtId="49" fontId="1" fillId="42" borderId="16" xfId="0" applyNumberFormat="1" applyFont="1" applyFill="1" applyBorder="1" applyAlignment="1" applyProtection="1">
      <alignment horizontal="center" wrapText="1"/>
      <protection/>
    </xf>
    <xf numFmtId="49" fontId="1" fillId="42" borderId="37" xfId="0" applyNumberFormat="1" applyFont="1" applyFill="1" applyBorder="1" applyAlignment="1" applyProtection="1">
      <alignment horizontal="center" wrapText="1"/>
      <protection/>
    </xf>
    <xf numFmtId="49" fontId="1" fillId="42" borderId="43" xfId="0" applyNumberFormat="1" applyFont="1" applyFill="1" applyBorder="1" applyAlignment="1" applyProtection="1">
      <alignment horizontal="left" wrapText="1"/>
      <protection/>
    </xf>
    <xf numFmtId="49" fontId="1" fillId="42" borderId="44" xfId="0" applyNumberFormat="1" applyFont="1" applyFill="1" applyBorder="1" applyAlignment="1" applyProtection="1">
      <alignment horizontal="center" wrapText="1"/>
      <protection/>
    </xf>
    <xf numFmtId="49" fontId="0" fillId="42" borderId="21" xfId="0" applyNumberFormat="1" applyFill="1" applyBorder="1" applyAlignment="1" applyProtection="1">
      <alignment horizontal="center" wrapText="1"/>
      <protection/>
    </xf>
    <xf numFmtId="49" fontId="0" fillId="42" borderId="45" xfId="0" applyNumberFormat="1" applyFill="1" applyBorder="1" applyAlignment="1" applyProtection="1">
      <alignment horizontal="center" wrapText="1"/>
      <protection/>
    </xf>
    <xf numFmtId="49" fontId="1" fillId="42" borderId="55" xfId="0" applyNumberFormat="1" applyFont="1" applyFill="1" applyBorder="1" applyAlignment="1" applyProtection="1">
      <alignment horizontal="center" wrapText="1"/>
      <protection/>
    </xf>
    <xf numFmtId="49" fontId="1" fillId="42" borderId="25" xfId="0" applyNumberFormat="1" applyFont="1" applyFill="1" applyBorder="1" applyAlignment="1" applyProtection="1">
      <alignment horizontal="center" wrapText="1"/>
      <protection/>
    </xf>
    <xf numFmtId="49" fontId="1" fillId="42" borderId="26" xfId="0" applyNumberFormat="1" applyFont="1" applyFill="1" applyBorder="1" applyAlignment="1" applyProtection="1">
      <alignment horizontal="center" wrapText="1"/>
      <protection/>
    </xf>
    <xf numFmtId="49" fontId="1" fillId="42" borderId="27" xfId="0" applyNumberFormat="1" applyFont="1" applyFill="1" applyBorder="1" applyAlignment="1" applyProtection="1">
      <alignment horizontal="center" wrapText="1"/>
      <protection/>
    </xf>
    <xf numFmtId="164" fontId="1" fillId="42" borderId="24" xfId="0" applyNumberFormat="1" applyFont="1" applyFill="1" applyBorder="1" applyAlignment="1" applyProtection="1">
      <alignment horizontal="right"/>
      <protection/>
    </xf>
    <xf numFmtId="164" fontId="1" fillId="42" borderId="56" xfId="0" applyNumberFormat="1" applyFont="1" applyFill="1" applyBorder="1" applyAlignment="1" applyProtection="1">
      <alignment horizontal="right"/>
      <protection/>
    </xf>
    <xf numFmtId="0" fontId="1" fillId="43" borderId="43" xfId="0" applyNumberFormat="1" applyFont="1" applyFill="1" applyBorder="1" applyAlignment="1" applyProtection="1">
      <alignment horizontal="left" wrapText="1"/>
      <protection/>
    </xf>
    <xf numFmtId="49" fontId="1" fillId="43" borderId="46" xfId="0" applyNumberFormat="1" applyFont="1" applyFill="1" applyBorder="1" applyAlignment="1" applyProtection="1">
      <alignment horizontal="center" wrapText="1"/>
      <protection/>
    </xf>
    <xf numFmtId="164" fontId="1" fillId="43" borderId="0" xfId="0" applyNumberFormat="1" applyFont="1" applyFill="1" applyBorder="1" applyAlignment="1" applyProtection="1">
      <alignment horizontal="right" wrapText="1"/>
      <protection/>
    </xf>
    <xf numFmtId="49" fontId="1" fillId="42" borderId="41" xfId="0" applyNumberFormat="1" applyFont="1" applyFill="1" applyBorder="1" applyAlignment="1" applyProtection="1">
      <alignment horizontal="left" wrapText="1"/>
      <protection/>
    </xf>
    <xf numFmtId="49" fontId="1" fillId="42" borderId="32" xfId="0" applyNumberFormat="1" applyFont="1" applyFill="1" applyBorder="1" applyAlignment="1" applyProtection="1">
      <alignment wrapText="1"/>
      <protection/>
    </xf>
    <xf numFmtId="49" fontId="0" fillId="42" borderId="28" xfId="0" applyNumberFormat="1" applyFill="1" applyBorder="1" applyAlignment="1" applyProtection="1">
      <alignment horizontal="center" wrapText="1"/>
      <protection/>
    </xf>
    <xf numFmtId="49" fontId="0" fillId="42" borderId="19" xfId="0" applyNumberFormat="1" applyFill="1" applyBorder="1" applyAlignment="1" applyProtection="1">
      <alignment horizontal="center" wrapText="1"/>
      <protection/>
    </xf>
    <xf numFmtId="49" fontId="0" fillId="42" borderId="29" xfId="0" applyNumberFormat="1" applyFill="1" applyBorder="1" applyAlignment="1" applyProtection="1">
      <alignment horizontal="center" wrapText="1"/>
      <protection/>
    </xf>
    <xf numFmtId="164" fontId="1" fillId="42" borderId="28" xfId="0" applyNumberFormat="1" applyFont="1" applyFill="1" applyBorder="1" applyAlignment="1" applyProtection="1">
      <alignment horizontal="center"/>
      <protection/>
    </xf>
    <xf numFmtId="164" fontId="1" fillId="42" borderId="19" xfId="0" applyNumberFormat="1" applyFont="1" applyFill="1" applyBorder="1" applyAlignment="1" applyProtection="1">
      <alignment horizontal="center"/>
      <protection/>
    </xf>
    <xf numFmtId="164" fontId="1" fillId="42" borderId="29" xfId="0" applyNumberFormat="1" applyFont="1" applyFill="1" applyBorder="1" applyAlignment="1" applyProtection="1">
      <alignment horizontal="center"/>
      <protection/>
    </xf>
    <xf numFmtId="164" fontId="1" fillId="42" borderId="20" xfId="0" applyNumberFormat="1" applyFont="1" applyFill="1" applyBorder="1" applyAlignment="1" applyProtection="1">
      <alignment horizontal="center"/>
      <protection/>
    </xf>
    <xf numFmtId="164" fontId="1" fillId="42" borderId="0" xfId="0" applyNumberFormat="1" applyFont="1" applyFill="1" applyBorder="1" applyAlignment="1" applyProtection="1">
      <alignment horizontal="center"/>
      <protection/>
    </xf>
    <xf numFmtId="164" fontId="1" fillId="42" borderId="32" xfId="0" applyNumberFormat="1" applyFont="1" applyFill="1" applyBorder="1" applyAlignment="1" applyProtection="1">
      <alignment horizontal="center"/>
      <protection/>
    </xf>
    <xf numFmtId="164" fontId="1" fillId="42" borderId="42" xfId="0" applyNumberFormat="1" applyFont="1" applyFill="1" applyBorder="1" applyAlignment="1" applyProtection="1">
      <alignment horizontal="center"/>
      <protection/>
    </xf>
    <xf numFmtId="164" fontId="1" fillId="43" borderId="32" xfId="0" applyNumberFormat="1" applyFont="1" applyFill="1" applyBorder="1" applyAlignment="1" applyProtection="1">
      <alignment horizontal="center"/>
      <protection/>
    </xf>
    <xf numFmtId="164" fontId="1" fillId="43" borderId="42" xfId="0" applyNumberFormat="1" applyFont="1" applyFill="1" applyBorder="1" applyAlignment="1" applyProtection="1">
      <alignment horizontal="center"/>
      <protection/>
    </xf>
    <xf numFmtId="164" fontId="1" fillId="43" borderId="0" xfId="0" applyNumberFormat="1" applyFont="1" applyFill="1" applyBorder="1" applyAlignment="1" applyProtection="1">
      <alignment horizontal="center"/>
      <protection/>
    </xf>
    <xf numFmtId="164" fontId="1" fillId="43" borderId="32" xfId="0" applyNumberFormat="1" applyFont="1" applyFill="1" applyBorder="1" applyAlignment="1" applyProtection="1">
      <alignment horizontal="right"/>
      <protection/>
    </xf>
    <xf numFmtId="164" fontId="1" fillId="43" borderId="32" xfId="0" applyNumberFormat="1" applyFont="1" applyFill="1" applyBorder="1" applyAlignment="1" applyProtection="1">
      <alignment horizontal="right"/>
      <protection locked="0"/>
    </xf>
    <xf numFmtId="164" fontId="1" fillId="42" borderId="47" xfId="0" applyNumberFormat="1" applyFont="1" applyFill="1" applyBorder="1" applyAlignment="1" applyProtection="1">
      <alignment horizontal="center"/>
      <protection/>
    </xf>
    <xf numFmtId="164" fontId="1" fillId="42" borderId="32" xfId="0" applyNumberFormat="1" applyFont="1" applyFill="1" applyBorder="1" applyAlignment="1" applyProtection="1">
      <alignment horizontal="right"/>
      <protection locked="0"/>
    </xf>
    <xf numFmtId="164" fontId="1" fillId="42" borderId="48" xfId="0" applyNumberFormat="1" applyFont="1" applyFill="1" applyBorder="1" applyAlignment="1" applyProtection="1">
      <alignment horizontal="center"/>
      <protection/>
    </xf>
    <xf numFmtId="49" fontId="1" fillId="42" borderId="12" xfId="0" applyNumberFormat="1" applyFont="1" applyFill="1" applyBorder="1" applyAlignment="1" applyProtection="1">
      <alignment horizontal="center" wrapText="1"/>
      <protection/>
    </xf>
    <xf numFmtId="49" fontId="1" fillId="42" borderId="13" xfId="0" applyNumberFormat="1" applyFont="1" applyFill="1" applyBorder="1" applyAlignment="1" applyProtection="1">
      <alignment horizontal="center" wrapText="1"/>
      <protection/>
    </xf>
    <xf numFmtId="164" fontId="1" fillId="42" borderId="33" xfId="0" applyNumberFormat="1" applyFont="1" applyFill="1" applyBorder="1" applyAlignment="1" applyProtection="1">
      <alignment horizontal="center"/>
      <protection/>
    </xf>
    <xf numFmtId="164" fontId="1" fillId="42" borderId="57" xfId="0" applyNumberFormat="1" applyFont="1" applyFill="1" applyBorder="1" applyAlignment="1" applyProtection="1">
      <alignment horizontal="right"/>
      <protection locked="0"/>
    </xf>
    <xf numFmtId="164" fontId="1" fillId="42" borderId="54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horizontal="left" wrapText="1"/>
      <protection/>
    </xf>
    <xf numFmtId="49" fontId="1" fillId="42" borderId="0" xfId="0" applyNumberFormat="1" applyFont="1" applyFill="1" applyAlignment="1" applyProtection="1">
      <alignment horizontal="center"/>
      <protection/>
    </xf>
    <xf numFmtId="0" fontId="1" fillId="42" borderId="21" xfId="0" applyFont="1" applyFill="1" applyBorder="1" applyAlignment="1" applyProtection="1">
      <alignment horizontal="left" wrapText="1"/>
      <protection/>
    </xf>
    <xf numFmtId="49" fontId="1" fillId="42" borderId="21" xfId="0" applyNumberFormat="1" applyFont="1" applyFill="1" applyBorder="1" applyAlignment="1" applyProtection="1">
      <alignment horizontal="center" wrapText="1"/>
      <protection/>
    </xf>
    <xf numFmtId="49" fontId="1" fillId="42" borderId="21" xfId="0" applyNumberFormat="1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/>
      <protection/>
    </xf>
    <xf numFmtId="0" fontId="1" fillId="42" borderId="10" xfId="0" applyFont="1" applyFill="1" applyBorder="1" applyAlignment="1" applyProtection="1">
      <alignment horizontal="left"/>
      <protection/>
    </xf>
    <xf numFmtId="0" fontId="1" fillId="42" borderId="27" xfId="0" applyFont="1" applyFill="1" applyBorder="1" applyAlignment="1" applyProtection="1">
      <alignment horizontal="center" vertical="center"/>
      <protection/>
    </xf>
    <xf numFmtId="49" fontId="1" fillId="42" borderId="58" xfId="0" applyNumberFormat="1" applyFont="1" applyFill="1" applyBorder="1" applyAlignment="1" applyProtection="1">
      <alignment horizontal="left" wrapText="1"/>
      <protection/>
    </xf>
    <xf numFmtId="164" fontId="1" fillId="42" borderId="38" xfId="0" applyNumberFormat="1" applyFont="1" applyFill="1" applyBorder="1" applyAlignment="1" applyProtection="1">
      <alignment horizontal="center"/>
      <protection/>
    </xf>
    <xf numFmtId="164" fontId="1" fillId="42" borderId="39" xfId="0" applyNumberFormat="1" applyFont="1" applyFill="1" applyBorder="1" applyAlignment="1" applyProtection="1">
      <alignment horizontal="center"/>
      <protection/>
    </xf>
    <xf numFmtId="164" fontId="1" fillId="42" borderId="33" xfId="0" applyNumberFormat="1" applyFont="1" applyFill="1" applyBorder="1" applyAlignment="1" applyProtection="1">
      <alignment horizontal="right"/>
      <protection locked="0"/>
    </xf>
    <xf numFmtId="0" fontId="4" fillId="42" borderId="0" xfId="0" applyFont="1" applyFill="1" applyAlignment="1" applyProtection="1">
      <alignment horizontal="left" wrapText="1"/>
      <protection/>
    </xf>
    <xf numFmtId="0" fontId="1" fillId="42" borderId="0" xfId="0" applyFont="1" applyFill="1" applyAlignment="1" applyProtection="1">
      <alignment horizontal="left" vertical="center" wrapText="1"/>
      <protection/>
    </xf>
    <xf numFmtId="49" fontId="1" fillId="42" borderId="21" xfId="0" applyNumberFormat="1" applyFont="1" applyFill="1" applyBorder="1" applyAlignment="1" applyProtection="1">
      <alignment/>
      <protection/>
    </xf>
    <xf numFmtId="49" fontId="1" fillId="42" borderId="0" xfId="0" applyNumberFormat="1" applyFont="1" applyFill="1" applyBorder="1" applyAlignment="1" applyProtection="1">
      <alignment/>
      <protection/>
    </xf>
    <xf numFmtId="49" fontId="1" fillId="42" borderId="21" xfId="0" applyNumberFormat="1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 applyProtection="1">
      <alignment horizontal="right" vertical="top" wrapText="1"/>
      <protection/>
    </xf>
    <xf numFmtId="0" fontId="1" fillId="42" borderId="0" xfId="0" applyFont="1" applyFill="1" applyAlignment="1" applyProtection="1">
      <alignment horizontal="left" vertical="center"/>
      <protection/>
    </xf>
    <xf numFmtId="0" fontId="1" fillId="42" borderId="26" xfId="0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/>
      <protection/>
    </xf>
    <xf numFmtId="0" fontId="0" fillId="42" borderId="0" xfId="0" applyFill="1" applyAlignment="1" applyProtection="1">
      <alignment horizontal="left" vertical="center"/>
      <protection/>
    </xf>
    <xf numFmtId="0" fontId="1" fillId="42" borderId="21" xfId="0" applyFont="1" applyFill="1" applyBorder="1" applyAlignment="1" applyProtection="1">
      <alignment/>
      <protection/>
    </xf>
    <xf numFmtId="0" fontId="1" fillId="42" borderId="21" xfId="0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 applyProtection="1">
      <alignment horizontal="left"/>
      <protection/>
    </xf>
    <xf numFmtId="0" fontId="1" fillId="42" borderId="0" xfId="0" applyFont="1" applyFill="1" applyBorder="1" applyAlignment="1" applyProtection="1">
      <alignment horizontal="center"/>
      <protection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Followed Hyperlink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147"/>
  <sheetViews>
    <sheetView showZeros="0" tabSelected="1" zoomScalePageLayoutView="0" workbookViewId="0" topLeftCell="A139">
      <selection activeCell="Q158" sqref="Q158"/>
    </sheetView>
  </sheetViews>
  <sheetFormatPr defaultColWidth="9.00390625" defaultRowHeight="12.75"/>
  <cols>
    <col min="1" max="1" width="29.25390625" style="12" customWidth="1"/>
    <col min="2" max="2" width="5.00390625" style="12" customWidth="1"/>
    <col min="3" max="3" width="4.25390625" style="12" customWidth="1"/>
    <col min="4" max="4" width="4.75390625" style="12" customWidth="1"/>
    <col min="5" max="5" width="2.625" style="12" customWidth="1"/>
    <col min="6" max="6" width="2.125" style="12" customWidth="1"/>
    <col min="7" max="7" width="1.875" style="12" customWidth="1"/>
    <col min="8" max="8" width="5.00390625" style="12" customWidth="1"/>
    <col min="9" max="9" width="3.625" style="12" customWidth="1"/>
    <col min="10" max="10" width="2.625" style="12" customWidth="1"/>
    <col min="11" max="25" width="5.75390625" style="14" customWidth="1"/>
    <col min="26" max="26" width="5.75390625" style="3" customWidth="1"/>
    <col min="27" max="28" width="5.75390625" style="14" customWidth="1"/>
    <col min="29" max="29" width="5.75390625" style="3" customWidth="1"/>
    <col min="30" max="31" width="5.75390625" style="14" customWidth="1"/>
    <col min="32" max="34" width="5.75390625" style="3" customWidth="1"/>
    <col min="35" max="35" width="30.25390625" style="3" hidden="1" customWidth="1"/>
    <col min="36" max="36" width="39.25390625" style="4" hidden="1" customWidth="1"/>
    <col min="37" max="16384" width="9.125" style="3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  <c r="AD1" s="1"/>
      <c r="AE1" s="1"/>
    </row>
    <row r="2" spans="1:3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5" t="s">
        <v>77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3.5" thickBot="1">
      <c r="A5" s="6" t="s">
        <v>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8" t="s">
        <v>1</v>
      </c>
      <c r="AG5" s="9"/>
      <c r="AH5" s="10"/>
      <c r="AI5" s="11"/>
    </row>
    <row r="6" spans="2:36" ht="12.75">
      <c r="B6" s="13"/>
      <c r="C6" s="13"/>
      <c r="D6" s="13"/>
      <c r="E6" s="13"/>
      <c r="F6" s="13"/>
      <c r="G6" s="13"/>
      <c r="H6" s="13"/>
      <c r="I6" s="13"/>
      <c r="N6" s="1"/>
      <c r="Q6" s="1"/>
      <c r="AA6" s="15"/>
      <c r="AB6" s="16" t="s">
        <v>2</v>
      </c>
      <c r="AC6" s="16"/>
      <c r="AD6" s="16"/>
      <c r="AE6" s="17"/>
      <c r="AF6" s="18" t="s">
        <v>3</v>
      </c>
      <c r="AG6" s="19"/>
      <c r="AH6" s="20"/>
      <c r="AI6" s="21"/>
      <c r="AJ6" s="4" t="s">
        <v>17</v>
      </c>
    </row>
    <row r="7" spans="2:36" ht="12.75">
      <c r="B7" s="22"/>
      <c r="C7" s="22"/>
      <c r="D7" s="22"/>
      <c r="E7" s="22"/>
      <c r="F7" s="22"/>
      <c r="G7" s="22"/>
      <c r="H7" s="22"/>
      <c r="I7" s="22"/>
      <c r="J7" s="23"/>
      <c r="K7" s="24"/>
      <c r="L7" s="24"/>
      <c r="M7" s="25" t="s">
        <v>4</v>
      </c>
      <c r="N7" s="26" t="s">
        <v>100</v>
      </c>
      <c r="O7" s="26"/>
      <c r="P7" s="26"/>
      <c r="Q7" s="26"/>
      <c r="R7" s="26"/>
      <c r="S7" s="26"/>
      <c r="T7" s="26"/>
      <c r="U7" s="27"/>
      <c r="V7" s="27"/>
      <c r="W7" s="28"/>
      <c r="X7" s="27"/>
      <c r="Y7" s="27"/>
      <c r="Z7" s="29"/>
      <c r="AA7" s="27"/>
      <c r="AB7" s="30"/>
      <c r="AC7" s="31" t="s">
        <v>5</v>
      </c>
      <c r="AD7" s="31"/>
      <c r="AE7" s="32"/>
      <c r="AF7" s="33">
        <v>42461</v>
      </c>
      <c r="AG7" s="34"/>
      <c r="AH7" s="35"/>
      <c r="AI7" s="36"/>
      <c r="AJ7" s="4" t="s">
        <v>33</v>
      </c>
    </row>
    <row r="8" spans="1:36" ht="33.75" customHeight="1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 t="s">
        <v>97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1" t="s">
        <v>6</v>
      </c>
      <c r="AD8" s="31"/>
      <c r="AE8" s="32"/>
      <c r="AF8" s="39" t="s">
        <v>96</v>
      </c>
      <c r="AG8" s="40"/>
      <c r="AH8" s="41"/>
      <c r="AI8" s="42"/>
      <c r="AJ8" s="4" t="s">
        <v>104</v>
      </c>
    </row>
    <row r="9" spans="1:35" ht="12.75">
      <c r="A9" s="43" t="s">
        <v>80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31" t="s">
        <v>81</v>
      </c>
      <c r="AD9" s="31"/>
      <c r="AE9" s="32"/>
      <c r="AF9" s="39" t="s">
        <v>101</v>
      </c>
      <c r="AG9" s="40"/>
      <c r="AH9" s="41"/>
      <c r="AI9" s="42"/>
    </row>
    <row r="10" spans="1:36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8" t="s">
        <v>99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1" t="s">
        <v>93</v>
      </c>
      <c r="AD10" s="31"/>
      <c r="AE10" s="32"/>
      <c r="AF10" s="39" t="s">
        <v>106</v>
      </c>
      <c r="AG10" s="40"/>
      <c r="AH10" s="41"/>
      <c r="AI10" s="42"/>
      <c r="AJ10" s="4" t="s">
        <v>105</v>
      </c>
    </row>
    <row r="11" spans="1:35" ht="12.75">
      <c r="A11" s="45" t="s">
        <v>94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X11" s="46"/>
      <c r="Y11" s="46"/>
      <c r="AA11" s="46"/>
      <c r="AB11" s="47"/>
      <c r="AC11" s="31"/>
      <c r="AD11" s="31"/>
      <c r="AE11" s="32"/>
      <c r="AF11" s="48"/>
      <c r="AG11" s="49"/>
      <c r="AH11" s="50"/>
      <c r="AI11" s="21"/>
    </row>
    <row r="12" spans="1:36" ht="13.5" thickBot="1">
      <c r="A12" s="45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X12" s="46"/>
      <c r="Y12" s="46"/>
      <c r="AA12" s="46"/>
      <c r="AB12" s="47"/>
      <c r="AC12" s="31" t="s">
        <v>9</v>
      </c>
      <c r="AD12" s="31"/>
      <c r="AE12" s="32"/>
      <c r="AF12" s="51" t="s">
        <v>10</v>
      </c>
      <c r="AG12" s="52"/>
      <c r="AH12" s="53"/>
      <c r="AI12" s="21"/>
      <c r="AJ12" s="4" t="s">
        <v>102</v>
      </c>
    </row>
    <row r="13" spans="1:36" ht="15">
      <c r="A13" s="54" t="s">
        <v>58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4" t="s">
        <v>103</v>
      </c>
    </row>
    <row r="14" spans="1:31" ht="12.75">
      <c r="A14" s="56"/>
      <c r="B14" s="56"/>
      <c r="C14" s="56"/>
      <c r="D14" s="56"/>
      <c r="E14" s="56"/>
      <c r="F14" s="56"/>
      <c r="G14" s="56"/>
      <c r="H14" s="56"/>
      <c r="I14" s="56"/>
      <c r="J14" s="57"/>
      <c r="K14" s="58"/>
      <c r="L14" s="58"/>
      <c r="M14" s="58"/>
      <c r="N14" s="5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8"/>
      <c r="AB14" s="28"/>
      <c r="AD14" s="28"/>
      <c r="AE14" s="28"/>
    </row>
    <row r="15" spans="1:36" s="1" customFormat="1" ht="11.25">
      <c r="A15" s="59" t="s">
        <v>13</v>
      </c>
      <c r="B15" s="59" t="s">
        <v>83</v>
      </c>
      <c r="C15" s="60" t="s">
        <v>82</v>
      </c>
      <c r="D15" s="61"/>
      <c r="E15" s="61"/>
      <c r="F15" s="61"/>
      <c r="G15" s="61"/>
      <c r="H15" s="61"/>
      <c r="I15" s="61"/>
      <c r="J15" s="62"/>
      <c r="K15" s="63" t="s">
        <v>65</v>
      </c>
      <c r="L15" s="64"/>
      <c r="M15" s="64"/>
      <c r="N15" s="65"/>
      <c r="O15" s="66" t="s">
        <v>70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63" t="s">
        <v>64</v>
      </c>
      <c r="AF15" s="64"/>
      <c r="AG15" s="64"/>
      <c r="AH15" s="65"/>
      <c r="AI15" s="69"/>
      <c r="AJ15" s="70"/>
    </row>
    <row r="16" spans="1:36" s="1" customFormat="1" ht="11.25">
      <c r="A16" s="71"/>
      <c r="B16" s="71"/>
      <c r="C16" s="72"/>
      <c r="D16" s="73"/>
      <c r="E16" s="73"/>
      <c r="F16" s="73"/>
      <c r="G16" s="73"/>
      <c r="H16" s="73"/>
      <c r="I16" s="73"/>
      <c r="J16" s="74"/>
      <c r="K16" s="75"/>
      <c r="L16" s="76"/>
      <c r="M16" s="76"/>
      <c r="N16" s="77"/>
      <c r="O16" s="78" t="s">
        <v>84</v>
      </c>
      <c r="P16" s="78"/>
      <c r="Q16" s="78"/>
      <c r="R16" s="78"/>
      <c r="S16" s="78" t="s">
        <v>67</v>
      </c>
      <c r="T16" s="78"/>
      <c r="U16" s="78"/>
      <c r="V16" s="78"/>
      <c r="W16" s="78" t="s">
        <v>72</v>
      </c>
      <c r="X16" s="78"/>
      <c r="Y16" s="78"/>
      <c r="Z16" s="78"/>
      <c r="AA16" s="78" t="s">
        <v>15</v>
      </c>
      <c r="AB16" s="78"/>
      <c r="AC16" s="78"/>
      <c r="AD16" s="78"/>
      <c r="AE16" s="75"/>
      <c r="AF16" s="76"/>
      <c r="AG16" s="76"/>
      <c r="AH16" s="77"/>
      <c r="AI16" s="69"/>
      <c r="AJ16" s="70"/>
    </row>
    <row r="17" spans="1:36" s="1" customFormat="1" ht="33.75">
      <c r="A17" s="71"/>
      <c r="B17" s="71"/>
      <c r="C17" s="72"/>
      <c r="D17" s="73"/>
      <c r="E17" s="73"/>
      <c r="F17" s="73"/>
      <c r="G17" s="73"/>
      <c r="H17" s="73"/>
      <c r="I17" s="73"/>
      <c r="J17" s="74"/>
      <c r="K17" s="75"/>
      <c r="L17" s="76"/>
      <c r="M17" s="76"/>
      <c r="N17" s="77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5"/>
      <c r="AF17" s="76"/>
      <c r="AG17" s="76"/>
      <c r="AH17" s="77"/>
      <c r="AI17" s="69" t="s">
        <v>95</v>
      </c>
      <c r="AJ17" s="70"/>
    </row>
    <row r="18" spans="1:36" s="1" customFormat="1" ht="11.25">
      <c r="A18" s="71"/>
      <c r="B18" s="71"/>
      <c r="C18" s="72"/>
      <c r="D18" s="73"/>
      <c r="E18" s="73"/>
      <c r="F18" s="73"/>
      <c r="G18" s="73"/>
      <c r="H18" s="73"/>
      <c r="I18" s="73"/>
      <c r="J18" s="74"/>
      <c r="K18" s="75"/>
      <c r="L18" s="76"/>
      <c r="M18" s="76"/>
      <c r="N18" s="77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5"/>
      <c r="AF18" s="76"/>
      <c r="AG18" s="76"/>
      <c r="AH18" s="77"/>
      <c r="AI18" s="69"/>
      <c r="AJ18" s="70"/>
    </row>
    <row r="19" spans="1:35" ht="13.5" thickBot="1">
      <c r="A19" s="80">
        <v>1</v>
      </c>
      <c r="B19" s="81">
        <v>2</v>
      </c>
      <c r="C19" s="82">
        <v>3</v>
      </c>
      <c r="D19" s="83"/>
      <c r="E19" s="83"/>
      <c r="F19" s="83"/>
      <c r="G19" s="83"/>
      <c r="H19" s="83"/>
      <c r="I19" s="83"/>
      <c r="J19" s="84"/>
      <c r="K19" s="85" t="s">
        <v>17</v>
      </c>
      <c r="L19" s="86"/>
      <c r="M19" s="86"/>
      <c r="N19" s="87"/>
      <c r="O19" s="85" t="s">
        <v>18</v>
      </c>
      <c r="P19" s="86"/>
      <c r="Q19" s="86"/>
      <c r="R19" s="87"/>
      <c r="S19" s="85" t="s">
        <v>19</v>
      </c>
      <c r="T19" s="86"/>
      <c r="U19" s="86"/>
      <c r="V19" s="87"/>
      <c r="W19" s="88" t="s">
        <v>20</v>
      </c>
      <c r="X19" s="89"/>
      <c r="Y19" s="89"/>
      <c r="Z19" s="90"/>
      <c r="AA19" s="91" t="s">
        <v>21</v>
      </c>
      <c r="AB19" s="91"/>
      <c r="AC19" s="91"/>
      <c r="AD19" s="91"/>
      <c r="AE19" s="91" t="s">
        <v>22</v>
      </c>
      <c r="AF19" s="91"/>
      <c r="AG19" s="91"/>
      <c r="AH19" s="91"/>
      <c r="AI19" s="92"/>
    </row>
    <row r="20" spans="1:36" s="104" customFormat="1" ht="12.75">
      <c r="A20" s="93" t="s">
        <v>85</v>
      </c>
      <c r="B20" s="94" t="s">
        <v>23</v>
      </c>
      <c r="C20" s="95" t="s">
        <v>24</v>
      </c>
      <c r="D20" s="96"/>
      <c r="E20" s="96"/>
      <c r="F20" s="96"/>
      <c r="G20" s="96"/>
      <c r="H20" s="96"/>
      <c r="I20" s="96"/>
      <c r="J20" s="97"/>
      <c r="K20" s="98">
        <v>0</v>
      </c>
      <c r="L20" s="99"/>
      <c r="M20" s="99"/>
      <c r="N20" s="100"/>
      <c r="O20" s="98"/>
      <c r="P20" s="99"/>
      <c r="Q20" s="99"/>
      <c r="R20" s="100"/>
      <c r="S20" s="98"/>
      <c r="T20" s="99"/>
      <c r="U20" s="99"/>
      <c r="V20" s="100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103"/>
      <c r="AJ20" s="4"/>
    </row>
    <row r="21" spans="1:36" s="104" customFormat="1" ht="12.75">
      <c r="A21" s="105" t="s">
        <v>25</v>
      </c>
      <c r="B21" s="106"/>
      <c r="C21" s="107"/>
      <c r="D21" s="108"/>
      <c r="E21" s="108"/>
      <c r="F21" s="108"/>
      <c r="G21" s="108"/>
      <c r="H21" s="108"/>
      <c r="I21" s="108"/>
      <c r="J21" s="109"/>
      <c r="K21" s="110"/>
      <c r="L21" s="111"/>
      <c r="M21" s="111"/>
      <c r="N21" s="112"/>
      <c r="O21" s="110"/>
      <c r="P21" s="111"/>
      <c r="Q21" s="111"/>
      <c r="R21" s="112"/>
      <c r="S21" s="110"/>
      <c r="T21" s="111"/>
      <c r="U21" s="111"/>
      <c r="V21" s="112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4"/>
      <c r="AI21" s="103"/>
      <c r="AJ21" s="4"/>
    </row>
    <row r="22" spans="1:36" s="104" customFormat="1" ht="12.75" hidden="1">
      <c r="A22" s="115"/>
      <c r="B22" s="116" t="s">
        <v>23</v>
      </c>
      <c r="C22" s="117"/>
      <c r="D22" s="118"/>
      <c r="E22" s="118"/>
      <c r="F22" s="118"/>
      <c r="G22" s="118"/>
      <c r="H22" s="118"/>
      <c r="I22" s="118"/>
      <c r="J22" s="119"/>
      <c r="K22" s="120"/>
      <c r="L22" s="121"/>
      <c r="M22" s="121"/>
      <c r="N22" s="122"/>
      <c r="O22" s="120"/>
      <c r="P22" s="121"/>
      <c r="Q22" s="121"/>
      <c r="R22" s="122"/>
      <c r="S22" s="120"/>
      <c r="T22" s="121"/>
      <c r="U22" s="121"/>
      <c r="V22" s="122"/>
      <c r="W22" s="120"/>
      <c r="X22" s="121"/>
      <c r="Y22" s="121"/>
      <c r="Z22" s="122"/>
      <c r="AA22" s="120"/>
      <c r="AB22" s="121"/>
      <c r="AC22" s="121"/>
      <c r="AD22" s="122"/>
      <c r="AE22" s="120"/>
      <c r="AF22" s="121"/>
      <c r="AG22" s="121"/>
      <c r="AH22" s="123"/>
      <c r="AI22" s="124"/>
      <c r="AJ22" s="125"/>
    </row>
    <row r="23" spans="1:36" s="140" customFormat="1" ht="12.75">
      <c r="A23" s="126"/>
      <c r="B23" s="116" t="s">
        <v>23</v>
      </c>
      <c r="C23" s="127"/>
      <c r="D23" s="128"/>
      <c r="E23" s="128"/>
      <c r="F23" s="128"/>
      <c r="G23" s="128"/>
      <c r="H23" s="128"/>
      <c r="I23" s="128"/>
      <c r="J23" s="129"/>
      <c r="K23" s="130"/>
      <c r="L23" s="131"/>
      <c r="M23" s="131"/>
      <c r="N23" s="132"/>
      <c r="O23" s="130"/>
      <c r="P23" s="131"/>
      <c r="Q23" s="131"/>
      <c r="R23" s="132"/>
      <c r="S23" s="130"/>
      <c r="T23" s="131"/>
      <c r="U23" s="131"/>
      <c r="V23" s="132"/>
      <c r="W23" s="133"/>
      <c r="X23" s="133"/>
      <c r="Y23" s="133"/>
      <c r="Z23" s="133"/>
      <c r="AA23" s="134">
        <f>O23+S23+W23</f>
        <v>0</v>
      </c>
      <c r="AB23" s="135"/>
      <c r="AC23" s="135"/>
      <c r="AD23" s="136"/>
      <c r="AE23" s="137"/>
      <c r="AF23" s="137"/>
      <c r="AG23" s="137"/>
      <c r="AH23" s="138"/>
      <c r="AI23" s="139"/>
      <c r="AJ23" s="125">
        <f>C23</f>
        <v>0</v>
      </c>
    </row>
    <row r="24" spans="1:35" ht="12.75" hidden="1">
      <c r="A24" s="141"/>
      <c r="B24" s="142"/>
      <c r="C24" s="142"/>
      <c r="D24" s="143"/>
      <c r="E24" s="143"/>
      <c r="F24" s="143"/>
      <c r="G24" s="143"/>
      <c r="H24" s="143"/>
      <c r="I24" s="143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</row>
    <row r="25" spans="1:35" ht="1.5" customHeight="1" thickBot="1">
      <c r="A25" s="141"/>
      <c r="B25" s="146"/>
      <c r="C25" s="146"/>
      <c r="D25" s="147"/>
      <c r="E25" s="147"/>
      <c r="F25" s="147"/>
      <c r="G25" s="147"/>
      <c r="H25" s="147"/>
      <c r="I25" s="147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21"/>
    </row>
    <row r="26" spans="1:35" ht="12.75">
      <c r="A26" s="141"/>
      <c r="B26" s="142"/>
      <c r="C26" s="142"/>
      <c r="D26" s="149"/>
      <c r="E26" s="149"/>
      <c r="F26" s="149"/>
      <c r="G26" s="149"/>
      <c r="H26" s="149"/>
      <c r="I26" s="149"/>
      <c r="J26" s="14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2.75">
      <c r="A27" s="141"/>
      <c r="B27" s="142"/>
      <c r="C27" s="142"/>
      <c r="D27" s="149"/>
      <c r="E27" s="149"/>
      <c r="F27" s="149"/>
      <c r="G27" s="149"/>
      <c r="H27" s="149"/>
      <c r="I27" s="149"/>
      <c r="J27" s="14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">
      <c r="A28" s="54" t="s">
        <v>59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16" t="s">
        <v>73</v>
      </c>
      <c r="AF28" s="16"/>
      <c r="AG28" s="16"/>
      <c r="AH28" s="16"/>
      <c r="AI28" s="47"/>
    </row>
    <row r="29" spans="1:35" ht="12.75">
      <c r="A29" s="56"/>
      <c r="B29" s="56"/>
      <c r="C29" s="56"/>
      <c r="D29" s="56"/>
      <c r="E29" s="56"/>
      <c r="F29" s="56"/>
      <c r="G29" s="56"/>
      <c r="H29" s="56"/>
      <c r="I29" s="56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28"/>
      <c r="AD29" s="28"/>
      <c r="AF29" s="15"/>
      <c r="AG29" s="15"/>
      <c r="AH29" s="15"/>
      <c r="AI29" s="15"/>
    </row>
    <row r="30" spans="1:35" ht="12.75">
      <c r="A30" s="150"/>
      <c r="B30" s="151"/>
      <c r="C30" s="60" t="s">
        <v>86</v>
      </c>
      <c r="D30" s="152"/>
      <c r="E30" s="152"/>
      <c r="F30" s="152"/>
      <c r="G30" s="152"/>
      <c r="H30" s="152"/>
      <c r="I30" s="152"/>
      <c r="J30" s="153"/>
      <c r="K30" s="63" t="s">
        <v>65</v>
      </c>
      <c r="L30" s="64"/>
      <c r="M30" s="65"/>
      <c r="N30" s="63" t="s">
        <v>66</v>
      </c>
      <c r="O30" s="64"/>
      <c r="P30" s="65"/>
      <c r="Q30" s="88" t="s">
        <v>11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63" t="s">
        <v>64</v>
      </c>
      <c r="AD30" s="64"/>
      <c r="AE30" s="64"/>
      <c r="AF30" s="64"/>
      <c r="AG30" s="64"/>
      <c r="AH30" s="65"/>
      <c r="AI30" s="69"/>
    </row>
    <row r="31" spans="1:35" ht="12.75">
      <c r="A31" s="154"/>
      <c r="B31" s="151" t="s">
        <v>12</v>
      </c>
      <c r="C31" s="155"/>
      <c r="D31" s="156"/>
      <c r="E31" s="156"/>
      <c r="F31" s="156"/>
      <c r="G31" s="156"/>
      <c r="H31" s="156"/>
      <c r="I31" s="156"/>
      <c r="J31" s="157"/>
      <c r="K31" s="75"/>
      <c r="L31" s="76"/>
      <c r="M31" s="77"/>
      <c r="N31" s="75"/>
      <c r="O31" s="76"/>
      <c r="P31" s="77"/>
      <c r="Q31" s="158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161"/>
      <c r="AD31" s="162"/>
      <c r="AE31" s="162"/>
      <c r="AF31" s="162"/>
      <c r="AG31" s="162"/>
      <c r="AH31" s="163"/>
      <c r="AI31" s="69"/>
    </row>
    <row r="32" spans="1:35" ht="12.75">
      <c r="A32" s="164"/>
      <c r="B32" s="151" t="s">
        <v>14</v>
      </c>
      <c r="C32" s="155"/>
      <c r="D32" s="156"/>
      <c r="E32" s="156"/>
      <c r="F32" s="156"/>
      <c r="G32" s="156"/>
      <c r="H32" s="156"/>
      <c r="I32" s="156"/>
      <c r="J32" s="157"/>
      <c r="K32" s="75"/>
      <c r="L32" s="76"/>
      <c r="M32" s="77"/>
      <c r="N32" s="75"/>
      <c r="O32" s="76"/>
      <c r="P32" s="77"/>
      <c r="Q32" s="63" t="s">
        <v>84</v>
      </c>
      <c r="R32" s="64"/>
      <c r="S32" s="65"/>
      <c r="T32" s="63" t="s">
        <v>67</v>
      </c>
      <c r="U32" s="64"/>
      <c r="V32" s="65"/>
      <c r="W32" s="63" t="s">
        <v>68</v>
      </c>
      <c r="X32" s="64"/>
      <c r="Y32" s="65"/>
      <c r="Z32" s="63" t="s">
        <v>15</v>
      </c>
      <c r="AA32" s="64"/>
      <c r="AB32" s="65"/>
      <c r="AC32" s="63" t="s">
        <v>75</v>
      </c>
      <c r="AD32" s="64"/>
      <c r="AE32" s="65"/>
      <c r="AF32" s="63" t="s">
        <v>69</v>
      </c>
      <c r="AG32" s="64"/>
      <c r="AH32" s="65"/>
      <c r="AI32" s="69"/>
    </row>
    <row r="33" spans="1:35" ht="12.75">
      <c r="A33" s="154" t="s">
        <v>13</v>
      </c>
      <c r="B33" s="151" t="s">
        <v>16</v>
      </c>
      <c r="C33" s="155"/>
      <c r="D33" s="156"/>
      <c r="E33" s="156"/>
      <c r="F33" s="156"/>
      <c r="G33" s="156"/>
      <c r="H33" s="156"/>
      <c r="I33" s="156"/>
      <c r="J33" s="157"/>
      <c r="K33" s="75"/>
      <c r="L33" s="76"/>
      <c r="M33" s="77"/>
      <c r="N33" s="75"/>
      <c r="O33" s="76"/>
      <c r="P33" s="77"/>
      <c r="Q33" s="75"/>
      <c r="R33" s="76"/>
      <c r="S33" s="77"/>
      <c r="T33" s="75"/>
      <c r="U33" s="76"/>
      <c r="V33" s="77"/>
      <c r="W33" s="75"/>
      <c r="X33" s="76"/>
      <c r="Y33" s="77"/>
      <c r="Z33" s="75"/>
      <c r="AA33" s="76"/>
      <c r="AB33" s="77"/>
      <c r="AC33" s="75"/>
      <c r="AD33" s="76"/>
      <c r="AE33" s="77"/>
      <c r="AF33" s="75"/>
      <c r="AG33" s="76"/>
      <c r="AH33" s="77"/>
      <c r="AI33" s="69"/>
    </row>
    <row r="34" spans="1:35" ht="12.75">
      <c r="A34" s="164"/>
      <c r="B34" s="151"/>
      <c r="C34" s="155"/>
      <c r="D34" s="156"/>
      <c r="E34" s="156"/>
      <c r="F34" s="156"/>
      <c r="G34" s="156"/>
      <c r="H34" s="156"/>
      <c r="I34" s="156"/>
      <c r="J34" s="157"/>
      <c r="K34" s="75"/>
      <c r="L34" s="76"/>
      <c r="M34" s="77"/>
      <c r="N34" s="75"/>
      <c r="O34" s="76"/>
      <c r="P34" s="77"/>
      <c r="Q34" s="75"/>
      <c r="R34" s="76"/>
      <c r="S34" s="77"/>
      <c r="T34" s="75"/>
      <c r="U34" s="76"/>
      <c r="V34" s="77"/>
      <c r="W34" s="75"/>
      <c r="X34" s="76"/>
      <c r="Y34" s="77"/>
      <c r="Z34" s="75"/>
      <c r="AA34" s="76"/>
      <c r="AB34" s="77"/>
      <c r="AC34" s="75"/>
      <c r="AD34" s="76"/>
      <c r="AE34" s="77"/>
      <c r="AF34" s="75"/>
      <c r="AG34" s="76"/>
      <c r="AH34" s="77"/>
      <c r="AI34" s="69"/>
    </row>
    <row r="35" spans="1:35" ht="12.75">
      <c r="A35" s="164"/>
      <c r="B35" s="151"/>
      <c r="C35" s="155"/>
      <c r="D35" s="156"/>
      <c r="E35" s="156"/>
      <c r="F35" s="156"/>
      <c r="G35" s="156"/>
      <c r="H35" s="156"/>
      <c r="I35" s="156"/>
      <c r="J35" s="157"/>
      <c r="K35" s="161"/>
      <c r="L35" s="162"/>
      <c r="M35" s="163"/>
      <c r="N35" s="161"/>
      <c r="O35" s="162"/>
      <c r="P35" s="163"/>
      <c r="Q35" s="161"/>
      <c r="R35" s="162"/>
      <c r="S35" s="163"/>
      <c r="T35" s="161"/>
      <c r="U35" s="162"/>
      <c r="V35" s="163"/>
      <c r="W35" s="161"/>
      <c r="X35" s="162"/>
      <c r="Y35" s="163"/>
      <c r="Z35" s="161"/>
      <c r="AA35" s="162"/>
      <c r="AB35" s="163"/>
      <c r="AC35" s="161"/>
      <c r="AD35" s="162"/>
      <c r="AE35" s="163"/>
      <c r="AF35" s="161"/>
      <c r="AG35" s="162"/>
      <c r="AH35" s="163"/>
      <c r="AI35" s="69"/>
    </row>
    <row r="36" spans="1:35" ht="13.5" thickBot="1">
      <c r="A36" s="80">
        <v>1</v>
      </c>
      <c r="B36" s="81">
        <v>2</v>
      </c>
      <c r="C36" s="82">
        <v>3</v>
      </c>
      <c r="D36" s="83"/>
      <c r="E36" s="83"/>
      <c r="F36" s="83"/>
      <c r="G36" s="83"/>
      <c r="H36" s="83"/>
      <c r="I36" s="83"/>
      <c r="J36" s="84"/>
      <c r="K36" s="85" t="s">
        <v>17</v>
      </c>
      <c r="L36" s="86"/>
      <c r="M36" s="87"/>
      <c r="N36" s="85" t="s">
        <v>18</v>
      </c>
      <c r="O36" s="86"/>
      <c r="P36" s="87"/>
      <c r="Q36" s="85" t="s">
        <v>19</v>
      </c>
      <c r="R36" s="86"/>
      <c r="S36" s="87"/>
      <c r="T36" s="85" t="s">
        <v>20</v>
      </c>
      <c r="U36" s="86"/>
      <c r="V36" s="87"/>
      <c r="W36" s="85" t="s">
        <v>21</v>
      </c>
      <c r="X36" s="86"/>
      <c r="Y36" s="87"/>
      <c r="Z36" s="85" t="s">
        <v>22</v>
      </c>
      <c r="AA36" s="86"/>
      <c r="AB36" s="87"/>
      <c r="AC36" s="85" t="s">
        <v>26</v>
      </c>
      <c r="AD36" s="86"/>
      <c r="AE36" s="87"/>
      <c r="AF36" s="88" t="s">
        <v>27</v>
      </c>
      <c r="AG36" s="89"/>
      <c r="AH36" s="90"/>
      <c r="AI36" s="92"/>
    </row>
    <row r="37" spans="1:35" ht="12.75">
      <c r="A37" s="93" t="s">
        <v>28</v>
      </c>
      <c r="B37" s="94" t="s">
        <v>29</v>
      </c>
      <c r="C37" s="165" t="s">
        <v>24</v>
      </c>
      <c r="D37" s="166"/>
      <c r="E37" s="166"/>
      <c r="F37" s="166"/>
      <c r="G37" s="166"/>
      <c r="H37" s="166"/>
      <c r="I37" s="166"/>
      <c r="J37" s="167"/>
      <c r="K37" s="168">
        <v>50916774.01</v>
      </c>
      <c r="L37" s="168"/>
      <c r="M37" s="168"/>
      <c r="N37" s="168">
        <v>16761351.51</v>
      </c>
      <c r="O37" s="168"/>
      <c r="P37" s="168"/>
      <c r="Q37" s="168">
        <v>15684001.52</v>
      </c>
      <c r="R37" s="168"/>
      <c r="S37" s="168"/>
      <c r="T37" s="168">
        <v>0</v>
      </c>
      <c r="U37" s="168"/>
      <c r="V37" s="168"/>
      <c r="W37" s="168">
        <v>0</v>
      </c>
      <c r="X37" s="168"/>
      <c r="Y37" s="168"/>
      <c r="Z37" s="168">
        <v>15684001.52</v>
      </c>
      <c r="AA37" s="168"/>
      <c r="AB37" s="168"/>
      <c r="AC37" s="168">
        <v>35232772.49</v>
      </c>
      <c r="AD37" s="168"/>
      <c r="AE37" s="168"/>
      <c r="AF37" s="168">
        <v>1077349.99</v>
      </c>
      <c r="AG37" s="168"/>
      <c r="AH37" s="169"/>
      <c r="AI37" s="170"/>
    </row>
    <row r="38" spans="1:36" s="104" customFormat="1" ht="12.75">
      <c r="A38" s="105" t="s">
        <v>25</v>
      </c>
      <c r="B38" s="171"/>
      <c r="C38" s="107"/>
      <c r="D38" s="172"/>
      <c r="E38" s="172"/>
      <c r="F38" s="172"/>
      <c r="G38" s="172"/>
      <c r="H38" s="172"/>
      <c r="I38" s="172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5"/>
      <c r="AI38" s="103"/>
      <c r="AJ38" s="4"/>
    </row>
    <row r="39" spans="1:36" s="104" customFormat="1" ht="22.5">
      <c r="A39" s="176" t="s">
        <v>109</v>
      </c>
      <c r="B39" s="171" t="s">
        <v>29</v>
      </c>
      <c r="C39" s="107" t="s">
        <v>107</v>
      </c>
      <c r="D39" s="172"/>
      <c r="E39" s="172"/>
      <c r="F39" s="172"/>
      <c r="G39" s="172"/>
      <c r="H39" s="177"/>
      <c r="I39" s="178" t="s">
        <v>110</v>
      </c>
      <c r="J39" s="173"/>
      <c r="K39" s="110">
        <v>50916774.01</v>
      </c>
      <c r="L39" s="111"/>
      <c r="M39" s="112"/>
      <c r="N39" s="110">
        <v>16761351.51</v>
      </c>
      <c r="O39" s="111"/>
      <c r="P39" s="112"/>
      <c r="Q39" s="110">
        <v>15684001.52</v>
      </c>
      <c r="R39" s="111"/>
      <c r="S39" s="112"/>
      <c r="T39" s="110"/>
      <c r="U39" s="111"/>
      <c r="V39" s="112"/>
      <c r="W39" s="110"/>
      <c r="X39" s="111"/>
      <c r="Y39" s="112"/>
      <c r="Z39" s="110">
        <v>15684001.52</v>
      </c>
      <c r="AA39" s="111"/>
      <c r="AB39" s="112"/>
      <c r="AC39" s="110">
        <v>35232772.49</v>
      </c>
      <c r="AD39" s="111"/>
      <c r="AE39" s="112"/>
      <c r="AF39" s="110">
        <v>1077349.99</v>
      </c>
      <c r="AG39" s="111"/>
      <c r="AH39" s="179"/>
      <c r="AI39" s="103"/>
      <c r="AJ39" s="4" t="s">
        <v>108</v>
      </c>
    </row>
    <row r="40" spans="1:36" s="104" customFormat="1" ht="22.5">
      <c r="A40" s="176" t="s">
        <v>113</v>
      </c>
      <c r="B40" s="171" t="s">
        <v>29</v>
      </c>
      <c r="C40" s="107" t="s">
        <v>111</v>
      </c>
      <c r="D40" s="172"/>
      <c r="E40" s="172"/>
      <c r="F40" s="172"/>
      <c r="G40" s="172"/>
      <c r="H40" s="177"/>
      <c r="I40" s="178" t="s">
        <v>110</v>
      </c>
      <c r="J40" s="173"/>
      <c r="K40" s="110">
        <v>44920912.5</v>
      </c>
      <c r="L40" s="111"/>
      <c r="M40" s="112"/>
      <c r="N40" s="110">
        <v>15905600</v>
      </c>
      <c r="O40" s="111"/>
      <c r="P40" s="112"/>
      <c r="Q40" s="110">
        <v>14835095.68</v>
      </c>
      <c r="R40" s="111"/>
      <c r="S40" s="112"/>
      <c r="T40" s="110"/>
      <c r="U40" s="111"/>
      <c r="V40" s="112"/>
      <c r="W40" s="110"/>
      <c r="X40" s="111"/>
      <c r="Y40" s="112"/>
      <c r="Z40" s="110">
        <v>14835095.68</v>
      </c>
      <c r="AA40" s="111"/>
      <c r="AB40" s="112"/>
      <c r="AC40" s="110">
        <v>30085816.82</v>
      </c>
      <c r="AD40" s="111"/>
      <c r="AE40" s="112"/>
      <c r="AF40" s="110">
        <v>1070504.32</v>
      </c>
      <c r="AG40" s="111"/>
      <c r="AH40" s="179"/>
      <c r="AI40" s="103"/>
      <c r="AJ40" s="4" t="s">
        <v>112</v>
      </c>
    </row>
    <row r="41" spans="1:36" s="104" customFormat="1" ht="56.25">
      <c r="A41" s="176" t="s">
        <v>116</v>
      </c>
      <c r="B41" s="171" t="s">
        <v>29</v>
      </c>
      <c r="C41" s="107" t="s">
        <v>114</v>
      </c>
      <c r="D41" s="172"/>
      <c r="E41" s="172"/>
      <c r="F41" s="172"/>
      <c r="G41" s="172"/>
      <c r="H41" s="177"/>
      <c r="I41" s="178" t="s">
        <v>110</v>
      </c>
      <c r="J41" s="173"/>
      <c r="K41" s="110">
        <v>41343012.5</v>
      </c>
      <c r="L41" s="111"/>
      <c r="M41" s="112"/>
      <c r="N41" s="110">
        <v>15245000</v>
      </c>
      <c r="O41" s="111"/>
      <c r="P41" s="112"/>
      <c r="Q41" s="110">
        <v>14399125.25</v>
      </c>
      <c r="R41" s="111"/>
      <c r="S41" s="112"/>
      <c r="T41" s="110"/>
      <c r="U41" s="111"/>
      <c r="V41" s="112"/>
      <c r="W41" s="110"/>
      <c r="X41" s="111"/>
      <c r="Y41" s="112"/>
      <c r="Z41" s="110">
        <v>14399125.25</v>
      </c>
      <c r="AA41" s="111"/>
      <c r="AB41" s="112"/>
      <c r="AC41" s="110">
        <v>26943887.25</v>
      </c>
      <c r="AD41" s="111"/>
      <c r="AE41" s="112"/>
      <c r="AF41" s="110">
        <v>845874.75</v>
      </c>
      <c r="AG41" s="111"/>
      <c r="AH41" s="179"/>
      <c r="AI41" s="103"/>
      <c r="AJ41" s="4" t="s">
        <v>115</v>
      </c>
    </row>
    <row r="42" spans="1:36" s="104" customFormat="1" ht="90">
      <c r="A42" s="176" t="s">
        <v>119</v>
      </c>
      <c r="B42" s="171" t="s">
        <v>29</v>
      </c>
      <c r="C42" s="107" t="s">
        <v>117</v>
      </c>
      <c r="D42" s="172"/>
      <c r="E42" s="172"/>
      <c r="F42" s="172"/>
      <c r="G42" s="172"/>
      <c r="H42" s="177"/>
      <c r="I42" s="178" t="s">
        <v>110</v>
      </c>
      <c r="J42" s="173"/>
      <c r="K42" s="110">
        <v>41343012.5</v>
      </c>
      <c r="L42" s="111"/>
      <c r="M42" s="112"/>
      <c r="N42" s="110">
        <v>15245000</v>
      </c>
      <c r="O42" s="111"/>
      <c r="P42" s="112"/>
      <c r="Q42" s="110">
        <v>14399125.25</v>
      </c>
      <c r="R42" s="111"/>
      <c r="S42" s="112"/>
      <c r="T42" s="110"/>
      <c r="U42" s="111"/>
      <c r="V42" s="112"/>
      <c r="W42" s="110"/>
      <c r="X42" s="111"/>
      <c r="Y42" s="112"/>
      <c r="Z42" s="110">
        <v>14399125.25</v>
      </c>
      <c r="AA42" s="111"/>
      <c r="AB42" s="112"/>
      <c r="AC42" s="110">
        <v>26943887.25</v>
      </c>
      <c r="AD42" s="111"/>
      <c r="AE42" s="112"/>
      <c r="AF42" s="110">
        <v>845874.75</v>
      </c>
      <c r="AG42" s="111"/>
      <c r="AH42" s="179"/>
      <c r="AI42" s="103"/>
      <c r="AJ42" s="4" t="s">
        <v>118</v>
      </c>
    </row>
    <row r="43" spans="1:36" s="104" customFormat="1" ht="33.75">
      <c r="A43" s="176" t="s">
        <v>122</v>
      </c>
      <c r="B43" s="171" t="s">
        <v>29</v>
      </c>
      <c r="C43" s="107" t="s">
        <v>120</v>
      </c>
      <c r="D43" s="172"/>
      <c r="E43" s="172"/>
      <c r="F43" s="172"/>
      <c r="G43" s="172"/>
      <c r="H43" s="177"/>
      <c r="I43" s="178" t="s">
        <v>110</v>
      </c>
      <c r="J43" s="173"/>
      <c r="K43" s="110">
        <v>41343012.5</v>
      </c>
      <c r="L43" s="111"/>
      <c r="M43" s="112"/>
      <c r="N43" s="110">
        <v>15245000</v>
      </c>
      <c r="O43" s="111"/>
      <c r="P43" s="112"/>
      <c r="Q43" s="110">
        <v>14399125.25</v>
      </c>
      <c r="R43" s="111"/>
      <c r="S43" s="112"/>
      <c r="T43" s="110"/>
      <c r="U43" s="111"/>
      <c r="V43" s="112"/>
      <c r="W43" s="110"/>
      <c r="X43" s="111"/>
      <c r="Y43" s="112"/>
      <c r="Z43" s="110">
        <v>14399125.25</v>
      </c>
      <c r="AA43" s="111"/>
      <c r="AB43" s="112"/>
      <c r="AC43" s="110">
        <v>26943887.25</v>
      </c>
      <c r="AD43" s="111"/>
      <c r="AE43" s="112"/>
      <c r="AF43" s="110">
        <v>845874.75</v>
      </c>
      <c r="AG43" s="111"/>
      <c r="AH43" s="179"/>
      <c r="AI43" s="103"/>
      <c r="AJ43" s="4" t="s">
        <v>121</v>
      </c>
    </row>
    <row r="44" spans="1:36" s="104" customFormat="1" ht="56.25">
      <c r="A44" s="176" t="s">
        <v>125</v>
      </c>
      <c r="B44" s="171" t="s">
        <v>29</v>
      </c>
      <c r="C44" s="107" t="s">
        <v>123</v>
      </c>
      <c r="D44" s="172"/>
      <c r="E44" s="172"/>
      <c r="F44" s="172"/>
      <c r="G44" s="172"/>
      <c r="H44" s="177"/>
      <c r="I44" s="178" t="s">
        <v>110</v>
      </c>
      <c r="J44" s="173"/>
      <c r="K44" s="110">
        <v>41343012.5</v>
      </c>
      <c r="L44" s="111"/>
      <c r="M44" s="112"/>
      <c r="N44" s="110">
        <v>15245000</v>
      </c>
      <c r="O44" s="111"/>
      <c r="P44" s="112"/>
      <c r="Q44" s="110">
        <v>14399125.25</v>
      </c>
      <c r="R44" s="111"/>
      <c r="S44" s="112"/>
      <c r="T44" s="110"/>
      <c r="U44" s="111"/>
      <c r="V44" s="112"/>
      <c r="W44" s="110"/>
      <c r="X44" s="111"/>
      <c r="Y44" s="112"/>
      <c r="Z44" s="110">
        <v>14399125.25</v>
      </c>
      <c r="AA44" s="111"/>
      <c r="AB44" s="112"/>
      <c r="AC44" s="110">
        <v>26943887.25</v>
      </c>
      <c r="AD44" s="111"/>
      <c r="AE44" s="112"/>
      <c r="AF44" s="110">
        <v>845874.75</v>
      </c>
      <c r="AG44" s="111"/>
      <c r="AH44" s="179"/>
      <c r="AI44" s="103"/>
      <c r="AJ44" s="4" t="s">
        <v>124</v>
      </c>
    </row>
    <row r="45" spans="1:36" s="104" customFormat="1" ht="45">
      <c r="A45" s="176" t="s">
        <v>128</v>
      </c>
      <c r="B45" s="171" t="s">
        <v>29</v>
      </c>
      <c r="C45" s="107" t="s">
        <v>126</v>
      </c>
      <c r="D45" s="172"/>
      <c r="E45" s="172"/>
      <c r="F45" s="172"/>
      <c r="G45" s="172"/>
      <c r="H45" s="177"/>
      <c r="I45" s="178" t="s">
        <v>110</v>
      </c>
      <c r="J45" s="173"/>
      <c r="K45" s="110">
        <v>34342387.25</v>
      </c>
      <c r="L45" s="111"/>
      <c r="M45" s="112"/>
      <c r="N45" s="110">
        <v>12226000</v>
      </c>
      <c r="O45" s="111"/>
      <c r="P45" s="112"/>
      <c r="Q45" s="110">
        <v>11841996.75</v>
      </c>
      <c r="R45" s="111"/>
      <c r="S45" s="112"/>
      <c r="T45" s="110"/>
      <c r="U45" s="111"/>
      <c r="V45" s="112"/>
      <c r="W45" s="110"/>
      <c r="X45" s="111"/>
      <c r="Y45" s="112"/>
      <c r="Z45" s="110">
        <v>11841996.75</v>
      </c>
      <c r="AA45" s="111"/>
      <c r="AB45" s="112"/>
      <c r="AC45" s="110">
        <v>22500390.5</v>
      </c>
      <c r="AD45" s="111"/>
      <c r="AE45" s="112"/>
      <c r="AF45" s="110">
        <v>384003.25</v>
      </c>
      <c r="AG45" s="111"/>
      <c r="AH45" s="179"/>
      <c r="AI45" s="103"/>
      <c r="AJ45" s="4" t="s">
        <v>127</v>
      </c>
    </row>
    <row r="46" spans="1:36" s="104" customFormat="1" ht="90">
      <c r="A46" s="176" t="s">
        <v>130</v>
      </c>
      <c r="B46" s="171" t="s">
        <v>29</v>
      </c>
      <c r="C46" s="107" t="s">
        <v>126</v>
      </c>
      <c r="D46" s="172"/>
      <c r="E46" s="172"/>
      <c r="F46" s="172"/>
      <c r="G46" s="172"/>
      <c r="H46" s="177"/>
      <c r="I46" s="178" t="s">
        <v>131</v>
      </c>
      <c r="J46" s="173"/>
      <c r="K46" s="110">
        <v>34342387.25</v>
      </c>
      <c r="L46" s="111"/>
      <c r="M46" s="112"/>
      <c r="N46" s="110">
        <v>12226000</v>
      </c>
      <c r="O46" s="111"/>
      <c r="P46" s="112"/>
      <c r="Q46" s="110">
        <v>11841996.75</v>
      </c>
      <c r="R46" s="111"/>
      <c r="S46" s="112"/>
      <c r="T46" s="110"/>
      <c r="U46" s="111"/>
      <c r="V46" s="112"/>
      <c r="W46" s="110"/>
      <c r="X46" s="111"/>
      <c r="Y46" s="112"/>
      <c r="Z46" s="110">
        <v>11841996.75</v>
      </c>
      <c r="AA46" s="111"/>
      <c r="AB46" s="112"/>
      <c r="AC46" s="110">
        <v>22500390.5</v>
      </c>
      <c r="AD46" s="111"/>
      <c r="AE46" s="112"/>
      <c r="AF46" s="110">
        <v>384003.25</v>
      </c>
      <c r="AG46" s="111"/>
      <c r="AH46" s="179"/>
      <c r="AI46" s="103"/>
      <c r="AJ46" s="4" t="s">
        <v>129</v>
      </c>
    </row>
    <row r="47" spans="1:36" s="104" customFormat="1" ht="33.75">
      <c r="A47" s="176" t="s">
        <v>133</v>
      </c>
      <c r="B47" s="171" t="s">
        <v>29</v>
      </c>
      <c r="C47" s="107" t="s">
        <v>126</v>
      </c>
      <c r="D47" s="172"/>
      <c r="E47" s="172"/>
      <c r="F47" s="172"/>
      <c r="G47" s="172"/>
      <c r="H47" s="177"/>
      <c r="I47" s="178" t="s">
        <v>134</v>
      </c>
      <c r="J47" s="173"/>
      <c r="K47" s="110">
        <v>34342387.25</v>
      </c>
      <c r="L47" s="111"/>
      <c r="M47" s="112"/>
      <c r="N47" s="110">
        <v>12226000</v>
      </c>
      <c r="O47" s="111"/>
      <c r="P47" s="112"/>
      <c r="Q47" s="110">
        <v>11841996.75</v>
      </c>
      <c r="R47" s="111"/>
      <c r="S47" s="112"/>
      <c r="T47" s="110"/>
      <c r="U47" s="111"/>
      <c r="V47" s="112"/>
      <c r="W47" s="110"/>
      <c r="X47" s="111"/>
      <c r="Y47" s="112"/>
      <c r="Z47" s="110">
        <v>11841996.75</v>
      </c>
      <c r="AA47" s="111"/>
      <c r="AB47" s="112"/>
      <c r="AC47" s="110">
        <v>22500390.5</v>
      </c>
      <c r="AD47" s="111"/>
      <c r="AE47" s="112"/>
      <c r="AF47" s="110">
        <v>384003.25</v>
      </c>
      <c r="AG47" s="111"/>
      <c r="AH47" s="179"/>
      <c r="AI47" s="103"/>
      <c r="AJ47" s="4" t="s">
        <v>132</v>
      </c>
    </row>
    <row r="48" spans="1:36" s="140" customFormat="1" ht="33.75">
      <c r="A48" s="180" t="s">
        <v>135</v>
      </c>
      <c r="B48" s="106" t="s">
        <v>29</v>
      </c>
      <c r="C48" s="181" t="s">
        <v>126</v>
      </c>
      <c r="D48" s="182"/>
      <c r="E48" s="182"/>
      <c r="F48" s="182"/>
      <c r="G48" s="182"/>
      <c r="H48" s="183"/>
      <c r="I48" s="184" t="s">
        <v>136</v>
      </c>
      <c r="J48" s="185"/>
      <c r="K48" s="186">
        <v>26880175</v>
      </c>
      <c r="L48" s="187"/>
      <c r="M48" s="188"/>
      <c r="N48" s="186">
        <v>9508000</v>
      </c>
      <c r="O48" s="187"/>
      <c r="P48" s="188"/>
      <c r="Q48" s="186">
        <v>9507754.34</v>
      </c>
      <c r="R48" s="187"/>
      <c r="S48" s="188"/>
      <c r="T48" s="186"/>
      <c r="U48" s="187"/>
      <c r="V48" s="188"/>
      <c r="W48" s="186"/>
      <c r="X48" s="187"/>
      <c r="Y48" s="188"/>
      <c r="Z48" s="189">
        <f>Q48+T48+W48</f>
        <v>9507754.34</v>
      </c>
      <c r="AA48" s="190"/>
      <c r="AB48" s="191"/>
      <c r="AC48" s="189">
        <v>17372420.66</v>
      </c>
      <c r="AD48" s="190"/>
      <c r="AE48" s="191"/>
      <c r="AF48" s="189">
        <v>245.66</v>
      </c>
      <c r="AG48" s="190"/>
      <c r="AH48" s="192"/>
      <c r="AI48" s="193"/>
      <c r="AJ48" s="4" t="str">
        <f>C48&amp;I48</f>
        <v>05001061920202040121</v>
      </c>
    </row>
    <row r="49" spans="1:36" s="140" customFormat="1" ht="67.5">
      <c r="A49" s="180" t="s">
        <v>137</v>
      </c>
      <c r="B49" s="106" t="s">
        <v>29</v>
      </c>
      <c r="C49" s="181" t="s">
        <v>126</v>
      </c>
      <c r="D49" s="182"/>
      <c r="E49" s="182"/>
      <c r="F49" s="182"/>
      <c r="G49" s="182"/>
      <c r="H49" s="183"/>
      <c r="I49" s="184" t="s">
        <v>138</v>
      </c>
      <c r="J49" s="185"/>
      <c r="K49" s="186">
        <v>7462212.25</v>
      </c>
      <c r="L49" s="187"/>
      <c r="M49" s="188"/>
      <c r="N49" s="186">
        <v>2718000</v>
      </c>
      <c r="O49" s="187"/>
      <c r="P49" s="188"/>
      <c r="Q49" s="186">
        <v>2334242.41</v>
      </c>
      <c r="R49" s="187"/>
      <c r="S49" s="188"/>
      <c r="T49" s="186"/>
      <c r="U49" s="187"/>
      <c r="V49" s="188"/>
      <c r="W49" s="186"/>
      <c r="X49" s="187"/>
      <c r="Y49" s="188"/>
      <c r="Z49" s="189">
        <f>Q49+T49+W49</f>
        <v>2334242.41</v>
      </c>
      <c r="AA49" s="190"/>
      <c r="AB49" s="191"/>
      <c r="AC49" s="189">
        <v>5127969.84</v>
      </c>
      <c r="AD49" s="190"/>
      <c r="AE49" s="191"/>
      <c r="AF49" s="189">
        <v>383757.59</v>
      </c>
      <c r="AG49" s="190"/>
      <c r="AH49" s="192"/>
      <c r="AI49" s="193"/>
      <c r="AJ49" s="4" t="str">
        <f>C49&amp;I49</f>
        <v>05001061920202040129</v>
      </c>
    </row>
    <row r="50" spans="1:36" s="104" customFormat="1" ht="33.75">
      <c r="A50" s="176" t="s">
        <v>141</v>
      </c>
      <c r="B50" s="171" t="s">
        <v>29</v>
      </c>
      <c r="C50" s="107" t="s">
        <v>139</v>
      </c>
      <c r="D50" s="172"/>
      <c r="E50" s="172"/>
      <c r="F50" s="172"/>
      <c r="G50" s="172"/>
      <c r="H50" s="177"/>
      <c r="I50" s="178" t="s">
        <v>110</v>
      </c>
      <c r="J50" s="173"/>
      <c r="K50" s="110">
        <v>6639125.25</v>
      </c>
      <c r="L50" s="111"/>
      <c r="M50" s="112"/>
      <c r="N50" s="110">
        <v>2985000</v>
      </c>
      <c r="O50" s="111"/>
      <c r="P50" s="112"/>
      <c r="Q50" s="110">
        <v>2553128.5</v>
      </c>
      <c r="R50" s="111"/>
      <c r="S50" s="112"/>
      <c r="T50" s="110"/>
      <c r="U50" s="111"/>
      <c r="V50" s="112"/>
      <c r="W50" s="110"/>
      <c r="X50" s="111"/>
      <c r="Y50" s="112"/>
      <c r="Z50" s="110">
        <v>2553128.5</v>
      </c>
      <c r="AA50" s="111"/>
      <c r="AB50" s="112"/>
      <c r="AC50" s="110">
        <v>4085996.75</v>
      </c>
      <c r="AD50" s="111"/>
      <c r="AE50" s="112"/>
      <c r="AF50" s="110">
        <v>431871.5</v>
      </c>
      <c r="AG50" s="111"/>
      <c r="AH50" s="179"/>
      <c r="AI50" s="103"/>
      <c r="AJ50" s="4" t="s">
        <v>140</v>
      </c>
    </row>
    <row r="51" spans="1:36" s="104" customFormat="1" ht="90">
      <c r="A51" s="176" t="s">
        <v>130</v>
      </c>
      <c r="B51" s="171" t="s">
        <v>29</v>
      </c>
      <c r="C51" s="107" t="s">
        <v>139</v>
      </c>
      <c r="D51" s="172"/>
      <c r="E51" s="172"/>
      <c r="F51" s="172"/>
      <c r="G51" s="172"/>
      <c r="H51" s="177"/>
      <c r="I51" s="178" t="s">
        <v>131</v>
      </c>
      <c r="J51" s="173"/>
      <c r="K51" s="110">
        <v>6639125.25</v>
      </c>
      <c r="L51" s="111"/>
      <c r="M51" s="112"/>
      <c r="N51" s="110">
        <v>2985000</v>
      </c>
      <c r="O51" s="111"/>
      <c r="P51" s="112"/>
      <c r="Q51" s="110">
        <v>2553128.5</v>
      </c>
      <c r="R51" s="111"/>
      <c r="S51" s="112"/>
      <c r="T51" s="110"/>
      <c r="U51" s="111"/>
      <c r="V51" s="112"/>
      <c r="W51" s="110"/>
      <c r="X51" s="111"/>
      <c r="Y51" s="112"/>
      <c r="Z51" s="110">
        <v>2553128.5</v>
      </c>
      <c r="AA51" s="111"/>
      <c r="AB51" s="112"/>
      <c r="AC51" s="110">
        <v>4085996.75</v>
      </c>
      <c r="AD51" s="111"/>
      <c r="AE51" s="112"/>
      <c r="AF51" s="110">
        <v>431871.5</v>
      </c>
      <c r="AG51" s="111"/>
      <c r="AH51" s="179"/>
      <c r="AI51" s="103"/>
      <c r="AJ51" s="4" t="s">
        <v>142</v>
      </c>
    </row>
    <row r="52" spans="1:36" s="104" customFormat="1" ht="33.75">
      <c r="A52" s="176" t="s">
        <v>133</v>
      </c>
      <c r="B52" s="171" t="s">
        <v>29</v>
      </c>
      <c r="C52" s="107" t="s">
        <v>139</v>
      </c>
      <c r="D52" s="172"/>
      <c r="E52" s="172"/>
      <c r="F52" s="172"/>
      <c r="G52" s="172"/>
      <c r="H52" s="177"/>
      <c r="I52" s="178" t="s">
        <v>134</v>
      </c>
      <c r="J52" s="173"/>
      <c r="K52" s="110">
        <v>6639125.25</v>
      </c>
      <c r="L52" s="111"/>
      <c r="M52" s="112"/>
      <c r="N52" s="110">
        <v>2985000</v>
      </c>
      <c r="O52" s="111"/>
      <c r="P52" s="112"/>
      <c r="Q52" s="110">
        <v>2553128.5</v>
      </c>
      <c r="R52" s="111"/>
      <c r="S52" s="112"/>
      <c r="T52" s="110"/>
      <c r="U52" s="111"/>
      <c r="V52" s="112"/>
      <c r="W52" s="110"/>
      <c r="X52" s="111"/>
      <c r="Y52" s="112"/>
      <c r="Z52" s="110">
        <v>2553128.5</v>
      </c>
      <c r="AA52" s="111"/>
      <c r="AB52" s="112"/>
      <c r="AC52" s="110">
        <v>4085996.75</v>
      </c>
      <c r="AD52" s="111"/>
      <c r="AE52" s="112"/>
      <c r="AF52" s="110">
        <v>431871.5</v>
      </c>
      <c r="AG52" s="111"/>
      <c r="AH52" s="179"/>
      <c r="AI52" s="103"/>
      <c r="AJ52" s="4" t="s">
        <v>143</v>
      </c>
    </row>
    <row r="53" spans="1:36" s="140" customFormat="1" ht="33.75">
      <c r="A53" s="180" t="s">
        <v>135</v>
      </c>
      <c r="B53" s="106" t="s">
        <v>29</v>
      </c>
      <c r="C53" s="181" t="s">
        <v>139</v>
      </c>
      <c r="D53" s="182"/>
      <c r="E53" s="182"/>
      <c r="F53" s="182"/>
      <c r="G53" s="182"/>
      <c r="H53" s="183"/>
      <c r="I53" s="184" t="s">
        <v>136</v>
      </c>
      <c r="J53" s="185"/>
      <c r="K53" s="186">
        <v>5130200</v>
      </c>
      <c r="L53" s="187"/>
      <c r="M53" s="188"/>
      <c r="N53" s="186">
        <v>2290000</v>
      </c>
      <c r="O53" s="187"/>
      <c r="P53" s="188"/>
      <c r="Q53" s="186">
        <v>2033897.81</v>
      </c>
      <c r="R53" s="187"/>
      <c r="S53" s="188"/>
      <c r="T53" s="186"/>
      <c r="U53" s="187"/>
      <c r="V53" s="188"/>
      <c r="W53" s="186"/>
      <c r="X53" s="187"/>
      <c r="Y53" s="188"/>
      <c r="Z53" s="189">
        <f>Q53+T53+W53</f>
        <v>2033897.81</v>
      </c>
      <c r="AA53" s="190"/>
      <c r="AB53" s="191"/>
      <c r="AC53" s="189">
        <v>3096302.19</v>
      </c>
      <c r="AD53" s="190"/>
      <c r="AE53" s="191"/>
      <c r="AF53" s="189">
        <v>256102.19</v>
      </c>
      <c r="AG53" s="190"/>
      <c r="AH53" s="192"/>
      <c r="AI53" s="193"/>
      <c r="AJ53" s="4" t="str">
        <f>C53&amp;I53</f>
        <v>05001061920202050121</v>
      </c>
    </row>
    <row r="54" spans="1:36" s="140" customFormat="1" ht="67.5">
      <c r="A54" s="180" t="s">
        <v>137</v>
      </c>
      <c r="B54" s="106" t="s">
        <v>29</v>
      </c>
      <c r="C54" s="181" t="s">
        <v>139</v>
      </c>
      <c r="D54" s="182"/>
      <c r="E54" s="182"/>
      <c r="F54" s="182"/>
      <c r="G54" s="182"/>
      <c r="H54" s="183"/>
      <c r="I54" s="184" t="s">
        <v>138</v>
      </c>
      <c r="J54" s="185"/>
      <c r="K54" s="186">
        <v>1508925.25</v>
      </c>
      <c r="L54" s="187"/>
      <c r="M54" s="188"/>
      <c r="N54" s="186">
        <v>695000</v>
      </c>
      <c r="O54" s="187"/>
      <c r="P54" s="188"/>
      <c r="Q54" s="186">
        <v>519230.69</v>
      </c>
      <c r="R54" s="187"/>
      <c r="S54" s="188"/>
      <c r="T54" s="186"/>
      <c r="U54" s="187"/>
      <c r="V54" s="188"/>
      <c r="W54" s="186"/>
      <c r="X54" s="187"/>
      <c r="Y54" s="188"/>
      <c r="Z54" s="189">
        <f>Q54+T54+W54</f>
        <v>519230.69</v>
      </c>
      <c r="AA54" s="190"/>
      <c r="AB54" s="191"/>
      <c r="AC54" s="189">
        <v>989694.56</v>
      </c>
      <c r="AD54" s="190"/>
      <c r="AE54" s="191"/>
      <c r="AF54" s="189">
        <v>175769.31</v>
      </c>
      <c r="AG54" s="190"/>
      <c r="AH54" s="192"/>
      <c r="AI54" s="193"/>
      <c r="AJ54" s="4" t="str">
        <f>C54&amp;I54</f>
        <v>05001061920202050129</v>
      </c>
    </row>
    <row r="55" spans="1:36" s="104" customFormat="1" ht="22.5">
      <c r="A55" s="176" t="s">
        <v>146</v>
      </c>
      <c r="B55" s="171" t="s">
        <v>29</v>
      </c>
      <c r="C55" s="107" t="s">
        <v>144</v>
      </c>
      <c r="D55" s="172"/>
      <c r="E55" s="172"/>
      <c r="F55" s="172"/>
      <c r="G55" s="172"/>
      <c r="H55" s="177"/>
      <c r="I55" s="178" t="s">
        <v>110</v>
      </c>
      <c r="J55" s="173"/>
      <c r="K55" s="110">
        <v>361500</v>
      </c>
      <c r="L55" s="111"/>
      <c r="M55" s="112"/>
      <c r="N55" s="110">
        <v>34000</v>
      </c>
      <c r="O55" s="111"/>
      <c r="P55" s="112"/>
      <c r="Q55" s="110">
        <v>4000</v>
      </c>
      <c r="R55" s="111"/>
      <c r="S55" s="112"/>
      <c r="T55" s="110"/>
      <c r="U55" s="111"/>
      <c r="V55" s="112"/>
      <c r="W55" s="110"/>
      <c r="X55" s="111"/>
      <c r="Y55" s="112"/>
      <c r="Z55" s="110">
        <v>4000</v>
      </c>
      <c r="AA55" s="111"/>
      <c r="AB55" s="112"/>
      <c r="AC55" s="110">
        <v>357500</v>
      </c>
      <c r="AD55" s="111"/>
      <c r="AE55" s="112"/>
      <c r="AF55" s="110">
        <v>30000</v>
      </c>
      <c r="AG55" s="111"/>
      <c r="AH55" s="179"/>
      <c r="AI55" s="103"/>
      <c r="AJ55" s="4" t="s">
        <v>145</v>
      </c>
    </row>
    <row r="56" spans="1:36" s="104" customFormat="1" ht="90">
      <c r="A56" s="176" t="s">
        <v>130</v>
      </c>
      <c r="B56" s="171" t="s">
        <v>29</v>
      </c>
      <c r="C56" s="107" t="s">
        <v>144</v>
      </c>
      <c r="D56" s="172"/>
      <c r="E56" s="172"/>
      <c r="F56" s="172"/>
      <c r="G56" s="172"/>
      <c r="H56" s="177"/>
      <c r="I56" s="178" t="s">
        <v>131</v>
      </c>
      <c r="J56" s="173"/>
      <c r="K56" s="110">
        <v>361500</v>
      </c>
      <c r="L56" s="111"/>
      <c r="M56" s="112"/>
      <c r="N56" s="110">
        <v>34000</v>
      </c>
      <c r="O56" s="111"/>
      <c r="P56" s="112"/>
      <c r="Q56" s="110">
        <v>4000</v>
      </c>
      <c r="R56" s="111"/>
      <c r="S56" s="112"/>
      <c r="T56" s="110"/>
      <c r="U56" s="111"/>
      <c r="V56" s="112"/>
      <c r="W56" s="110"/>
      <c r="X56" s="111"/>
      <c r="Y56" s="112"/>
      <c r="Z56" s="110">
        <v>4000</v>
      </c>
      <c r="AA56" s="111"/>
      <c r="AB56" s="112"/>
      <c r="AC56" s="110">
        <v>357500</v>
      </c>
      <c r="AD56" s="111"/>
      <c r="AE56" s="112"/>
      <c r="AF56" s="110">
        <v>30000</v>
      </c>
      <c r="AG56" s="111"/>
      <c r="AH56" s="179"/>
      <c r="AI56" s="103"/>
      <c r="AJ56" s="4" t="s">
        <v>147</v>
      </c>
    </row>
    <row r="57" spans="1:36" s="104" customFormat="1" ht="33.75">
      <c r="A57" s="176" t="s">
        <v>133</v>
      </c>
      <c r="B57" s="171" t="s">
        <v>29</v>
      </c>
      <c r="C57" s="107" t="s">
        <v>144</v>
      </c>
      <c r="D57" s="172"/>
      <c r="E57" s="172"/>
      <c r="F57" s="172"/>
      <c r="G57" s="172"/>
      <c r="H57" s="177"/>
      <c r="I57" s="178" t="s">
        <v>134</v>
      </c>
      <c r="J57" s="173"/>
      <c r="K57" s="110">
        <v>361500</v>
      </c>
      <c r="L57" s="111"/>
      <c r="M57" s="112"/>
      <c r="N57" s="110">
        <v>34000</v>
      </c>
      <c r="O57" s="111"/>
      <c r="P57" s="112"/>
      <c r="Q57" s="110">
        <v>4000</v>
      </c>
      <c r="R57" s="111"/>
      <c r="S57" s="112"/>
      <c r="T57" s="110"/>
      <c r="U57" s="111"/>
      <c r="V57" s="112"/>
      <c r="W57" s="110"/>
      <c r="X57" s="111"/>
      <c r="Y57" s="112"/>
      <c r="Z57" s="110">
        <v>4000</v>
      </c>
      <c r="AA57" s="111"/>
      <c r="AB57" s="112"/>
      <c r="AC57" s="110">
        <v>357500</v>
      </c>
      <c r="AD57" s="111"/>
      <c r="AE57" s="112"/>
      <c r="AF57" s="110">
        <v>30000</v>
      </c>
      <c r="AG57" s="111"/>
      <c r="AH57" s="179"/>
      <c r="AI57" s="103"/>
      <c r="AJ57" s="4" t="s">
        <v>148</v>
      </c>
    </row>
    <row r="58" spans="1:36" s="140" customFormat="1" ht="56.25">
      <c r="A58" s="180" t="s">
        <v>149</v>
      </c>
      <c r="B58" s="106" t="s">
        <v>29</v>
      </c>
      <c r="C58" s="181" t="s">
        <v>144</v>
      </c>
      <c r="D58" s="182"/>
      <c r="E58" s="182"/>
      <c r="F58" s="182"/>
      <c r="G58" s="182"/>
      <c r="H58" s="183"/>
      <c r="I58" s="184" t="s">
        <v>150</v>
      </c>
      <c r="J58" s="185"/>
      <c r="K58" s="186">
        <v>361500</v>
      </c>
      <c r="L58" s="187"/>
      <c r="M58" s="188"/>
      <c r="N58" s="186">
        <v>34000</v>
      </c>
      <c r="O58" s="187"/>
      <c r="P58" s="188"/>
      <c r="Q58" s="186">
        <v>4000</v>
      </c>
      <c r="R58" s="187"/>
      <c r="S58" s="188"/>
      <c r="T58" s="186"/>
      <c r="U58" s="187"/>
      <c r="V58" s="188"/>
      <c r="W58" s="186"/>
      <c r="X58" s="187"/>
      <c r="Y58" s="188"/>
      <c r="Z58" s="189">
        <f>Q58+T58+W58</f>
        <v>4000</v>
      </c>
      <c r="AA58" s="190"/>
      <c r="AB58" s="191"/>
      <c r="AC58" s="189">
        <v>357500</v>
      </c>
      <c r="AD58" s="190"/>
      <c r="AE58" s="191"/>
      <c r="AF58" s="189">
        <v>30000</v>
      </c>
      <c r="AG58" s="190"/>
      <c r="AH58" s="192"/>
      <c r="AI58" s="193"/>
      <c r="AJ58" s="4" t="str">
        <f>C58&amp;I58</f>
        <v>05001061920202400122</v>
      </c>
    </row>
    <row r="59" spans="1:36" s="104" customFormat="1" ht="22.5">
      <c r="A59" s="176" t="s">
        <v>153</v>
      </c>
      <c r="B59" s="171" t="s">
        <v>29</v>
      </c>
      <c r="C59" s="107" t="s">
        <v>151</v>
      </c>
      <c r="D59" s="172"/>
      <c r="E59" s="172"/>
      <c r="F59" s="172"/>
      <c r="G59" s="172"/>
      <c r="H59" s="177"/>
      <c r="I59" s="178" t="s">
        <v>110</v>
      </c>
      <c r="J59" s="173"/>
      <c r="K59" s="110">
        <v>3577900</v>
      </c>
      <c r="L59" s="111"/>
      <c r="M59" s="112"/>
      <c r="N59" s="110">
        <v>660600</v>
      </c>
      <c r="O59" s="111"/>
      <c r="P59" s="112"/>
      <c r="Q59" s="110">
        <v>435970.43</v>
      </c>
      <c r="R59" s="111"/>
      <c r="S59" s="112"/>
      <c r="T59" s="110"/>
      <c r="U59" s="111"/>
      <c r="V59" s="112"/>
      <c r="W59" s="110"/>
      <c r="X59" s="111"/>
      <c r="Y59" s="112"/>
      <c r="Z59" s="110">
        <v>435970.43</v>
      </c>
      <c r="AA59" s="111"/>
      <c r="AB59" s="112"/>
      <c r="AC59" s="110">
        <v>3141929.57</v>
      </c>
      <c r="AD59" s="111"/>
      <c r="AE59" s="112"/>
      <c r="AF59" s="110">
        <v>224629.57</v>
      </c>
      <c r="AG59" s="111"/>
      <c r="AH59" s="179"/>
      <c r="AI59" s="103"/>
      <c r="AJ59" s="4" t="s">
        <v>152</v>
      </c>
    </row>
    <row r="60" spans="1:36" s="104" customFormat="1" ht="90">
      <c r="A60" s="176" t="s">
        <v>119</v>
      </c>
      <c r="B60" s="171" t="s">
        <v>29</v>
      </c>
      <c r="C60" s="107" t="s">
        <v>154</v>
      </c>
      <c r="D60" s="172"/>
      <c r="E60" s="172"/>
      <c r="F60" s="172"/>
      <c r="G60" s="172"/>
      <c r="H60" s="177"/>
      <c r="I60" s="178" t="s">
        <v>110</v>
      </c>
      <c r="J60" s="173"/>
      <c r="K60" s="110">
        <v>3467300</v>
      </c>
      <c r="L60" s="111"/>
      <c r="M60" s="112"/>
      <c r="N60" s="110">
        <v>550000</v>
      </c>
      <c r="O60" s="111"/>
      <c r="P60" s="112"/>
      <c r="Q60" s="110">
        <v>343190.43</v>
      </c>
      <c r="R60" s="111"/>
      <c r="S60" s="112"/>
      <c r="T60" s="110"/>
      <c r="U60" s="111"/>
      <c r="V60" s="112"/>
      <c r="W60" s="110"/>
      <c r="X60" s="111"/>
      <c r="Y60" s="112"/>
      <c r="Z60" s="110">
        <v>343190.43</v>
      </c>
      <c r="AA60" s="111"/>
      <c r="AB60" s="112"/>
      <c r="AC60" s="110">
        <v>3124109.57</v>
      </c>
      <c r="AD60" s="111"/>
      <c r="AE60" s="112"/>
      <c r="AF60" s="110">
        <v>206809.57</v>
      </c>
      <c r="AG60" s="111"/>
      <c r="AH60" s="179"/>
      <c r="AI60" s="103"/>
      <c r="AJ60" s="4" t="s">
        <v>155</v>
      </c>
    </row>
    <row r="61" spans="1:36" s="104" customFormat="1" ht="33.75">
      <c r="A61" s="176" t="s">
        <v>122</v>
      </c>
      <c r="B61" s="171" t="s">
        <v>29</v>
      </c>
      <c r="C61" s="107" t="s">
        <v>156</v>
      </c>
      <c r="D61" s="172"/>
      <c r="E61" s="172"/>
      <c r="F61" s="172"/>
      <c r="G61" s="172"/>
      <c r="H61" s="177"/>
      <c r="I61" s="178" t="s">
        <v>110</v>
      </c>
      <c r="J61" s="173"/>
      <c r="K61" s="110">
        <v>3467300</v>
      </c>
      <c r="L61" s="111"/>
      <c r="M61" s="112"/>
      <c r="N61" s="110">
        <v>550000</v>
      </c>
      <c r="O61" s="111"/>
      <c r="P61" s="112"/>
      <c r="Q61" s="110">
        <v>343190.43</v>
      </c>
      <c r="R61" s="111"/>
      <c r="S61" s="112"/>
      <c r="T61" s="110"/>
      <c r="U61" s="111"/>
      <c r="V61" s="112"/>
      <c r="W61" s="110"/>
      <c r="X61" s="111"/>
      <c r="Y61" s="112"/>
      <c r="Z61" s="110">
        <v>343190.43</v>
      </c>
      <c r="AA61" s="111"/>
      <c r="AB61" s="112"/>
      <c r="AC61" s="110">
        <v>3124109.57</v>
      </c>
      <c r="AD61" s="111"/>
      <c r="AE61" s="112"/>
      <c r="AF61" s="110">
        <v>206809.57</v>
      </c>
      <c r="AG61" s="111"/>
      <c r="AH61" s="179"/>
      <c r="AI61" s="103"/>
      <c r="AJ61" s="4" t="s">
        <v>157</v>
      </c>
    </row>
    <row r="62" spans="1:36" s="104" customFormat="1" ht="56.25">
      <c r="A62" s="176" t="s">
        <v>125</v>
      </c>
      <c r="B62" s="171" t="s">
        <v>29</v>
      </c>
      <c r="C62" s="107" t="s">
        <v>158</v>
      </c>
      <c r="D62" s="172"/>
      <c r="E62" s="172"/>
      <c r="F62" s="172"/>
      <c r="G62" s="172"/>
      <c r="H62" s="177"/>
      <c r="I62" s="178" t="s">
        <v>110</v>
      </c>
      <c r="J62" s="173"/>
      <c r="K62" s="110">
        <v>3467300</v>
      </c>
      <c r="L62" s="111"/>
      <c r="M62" s="112"/>
      <c r="N62" s="110">
        <v>550000</v>
      </c>
      <c r="O62" s="111"/>
      <c r="P62" s="112"/>
      <c r="Q62" s="110">
        <v>343190.43</v>
      </c>
      <c r="R62" s="111"/>
      <c r="S62" s="112"/>
      <c r="T62" s="110"/>
      <c r="U62" s="111"/>
      <c r="V62" s="112"/>
      <c r="W62" s="110"/>
      <c r="X62" s="111"/>
      <c r="Y62" s="112"/>
      <c r="Z62" s="110">
        <v>343190.43</v>
      </c>
      <c r="AA62" s="111"/>
      <c r="AB62" s="112"/>
      <c r="AC62" s="110">
        <v>3124109.57</v>
      </c>
      <c r="AD62" s="111"/>
      <c r="AE62" s="112"/>
      <c r="AF62" s="110">
        <v>206809.57</v>
      </c>
      <c r="AG62" s="111"/>
      <c r="AH62" s="179"/>
      <c r="AI62" s="103"/>
      <c r="AJ62" s="4" t="s">
        <v>159</v>
      </c>
    </row>
    <row r="63" spans="1:36" s="104" customFormat="1" ht="67.5">
      <c r="A63" s="176" t="s">
        <v>162</v>
      </c>
      <c r="B63" s="171" t="s">
        <v>29</v>
      </c>
      <c r="C63" s="107" t="s">
        <v>160</v>
      </c>
      <c r="D63" s="172"/>
      <c r="E63" s="172"/>
      <c r="F63" s="172"/>
      <c r="G63" s="172"/>
      <c r="H63" s="177"/>
      <c r="I63" s="178" t="s">
        <v>110</v>
      </c>
      <c r="J63" s="173"/>
      <c r="K63" s="110">
        <v>3467300</v>
      </c>
      <c r="L63" s="111"/>
      <c r="M63" s="112"/>
      <c r="N63" s="110">
        <v>550000</v>
      </c>
      <c r="O63" s="111"/>
      <c r="P63" s="112"/>
      <c r="Q63" s="110">
        <v>343190.43</v>
      </c>
      <c r="R63" s="111"/>
      <c r="S63" s="112"/>
      <c r="T63" s="110"/>
      <c r="U63" s="111"/>
      <c r="V63" s="112"/>
      <c r="W63" s="110"/>
      <c r="X63" s="111"/>
      <c r="Y63" s="112"/>
      <c r="Z63" s="110">
        <v>343190.43</v>
      </c>
      <c r="AA63" s="111"/>
      <c r="AB63" s="112"/>
      <c r="AC63" s="110">
        <v>3124109.57</v>
      </c>
      <c r="AD63" s="111"/>
      <c r="AE63" s="112"/>
      <c r="AF63" s="110">
        <v>206809.57</v>
      </c>
      <c r="AG63" s="111"/>
      <c r="AH63" s="179"/>
      <c r="AI63" s="103"/>
      <c r="AJ63" s="4" t="s">
        <v>161</v>
      </c>
    </row>
    <row r="64" spans="1:36" s="104" customFormat="1" ht="90">
      <c r="A64" s="176" t="s">
        <v>130</v>
      </c>
      <c r="B64" s="171" t="s">
        <v>29</v>
      </c>
      <c r="C64" s="107" t="s">
        <v>160</v>
      </c>
      <c r="D64" s="172"/>
      <c r="E64" s="172"/>
      <c r="F64" s="172"/>
      <c r="G64" s="172"/>
      <c r="H64" s="177"/>
      <c r="I64" s="178" t="s">
        <v>131</v>
      </c>
      <c r="J64" s="173"/>
      <c r="K64" s="110">
        <v>2915800</v>
      </c>
      <c r="L64" s="111"/>
      <c r="M64" s="112"/>
      <c r="N64" s="110">
        <v>500000</v>
      </c>
      <c r="O64" s="111"/>
      <c r="P64" s="112"/>
      <c r="Q64" s="110">
        <v>316172</v>
      </c>
      <c r="R64" s="111"/>
      <c r="S64" s="112"/>
      <c r="T64" s="110"/>
      <c r="U64" s="111"/>
      <c r="V64" s="112"/>
      <c r="W64" s="110"/>
      <c r="X64" s="111"/>
      <c r="Y64" s="112"/>
      <c r="Z64" s="110">
        <v>316172</v>
      </c>
      <c r="AA64" s="111"/>
      <c r="AB64" s="112"/>
      <c r="AC64" s="110">
        <v>2599628</v>
      </c>
      <c r="AD64" s="111"/>
      <c r="AE64" s="112"/>
      <c r="AF64" s="110">
        <v>183828</v>
      </c>
      <c r="AG64" s="111"/>
      <c r="AH64" s="179"/>
      <c r="AI64" s="103"/>
      <c r="AJ64" s="4" t="s">
        <v>163</v>
      </c>
    </row>
    <row r="65" spans="1:36" s="104" customFormat="1" ht="33.75">
      <c r="A65" s="176" t="s">
        <v>133</v>
      </c>
      <c r="B65" s="171" t="s">
        <v>29</v>
      </c>
      <c r="C65" s="107" t="s">
        <v>160</v>
      </c>
      <c r="D65" s="172"/>
      <c r="E65" s="172"/>
      <c r="F65" s="172"/>
      <c r="G65" s="172"/>
      <c r="H65" s="177"/>
      <c r="I65" s="178" t="s">
        <v>134</v>
      </c>
      <c r="J65" s="173"/>
      <c r="K65" s="110">
        <v>2915800</v>
      </c>
      <c r="L65" s="111"/>
      <c r="M65" s="112"/>
      <c r="N65" s="110">
        <v>500000</v>
      </c>
      <c r="O65" s="111"/>
      <c r="P65" s="112"/>
      <c r="Q65" s="110">
        <v>316172</v>
      </c>
      <c r="R65" s="111"/>
      <c r="S65" s="112"/>
      <c r="T65" s="110"/>
      <c r="U65" s="111"/>
      <c r="V65" s="112"/>
      <c r="W65" s="110"/>
      <c r="X65" s="111"/>
      <c r="Y65" s="112"/>
      <c r="Z65" s="110">
        <v>316172</v>
      </c>
      <c r="AA65" s="111"/>
      <c r="AB65" s="112"/>
      <c r="AC65" s="110">
        <v>2599628</v>
      </c>
      <c r="AD65" s="111"/>
      <c r="AE65" s="112"/>
      <c r="AF65" s="110">
        <v>183828</v>
      </c>
      <c r="AG65" s="111"/>
      <c r="AH65" s="179"/>
      <c r="AI65" s="103"/>
      <c r="AJ65" s="4" t="s">
        <v>164</v>
      </c>
    </row>
    <row r="66" spans="1:36" s="140" customFormat="1" ht="56.25">
      <c r="A66" s="180" t="s">
        <v>149</v>
      </c>
      <c r="B66" s="106" t="s">
        <v>29</v>
      </c>
      <c r="C66" s="181" t="s">
        <v>160</v>
      </c>
      <c r="D66" s="182"/>
      <c r="E66" s="182"/>
      <c r="F66" s="182"/>
      <c r="G66" s="182"/>
      <c r="H66" s="183"/>
      <c r="I66" s="184" t="s">
        <v>150</v>
      </c>
      <c r="J66" s="185"/>
      <c r="K66" s="186">
        <v>2915800</v>
      </c>
      <c r="L66" s="187"/>
      <c r="M66" s="188"/>
      <c r="N66" s="186">
        <v>500000</v>
      </c>
      <c r="O66" s="187"/>
      <c r="P66" s="188"/>
      <c r="Q66" s="186">
        <v>316172</v>
      </c>
      <c r="R66" s="187"/>
      <c r="S66" s="188"/>
      <c r="T66" s="186"/>
      <c r="U66" s="187"/>
      <c r="V66" s="188"/>
      <c r="W66" s="186"/>
      <c r="X66" s="187"/>
      <c r="Y66" s="188"/>
      <c r="Z66" s="189">
        <f>Q66+T66+W66</f>
        <v>316172</v>
      </c>
      <c r="AA66" s="190"/>
      <c r="AB66" s="191"/>
      <c r="AC66" s="189">
        <v>2599628</v>
      </c>
      <c r="AD66" s="190"/>
      <c r="AE66" s="191"/>
      <c r="AF66" s="189">
        <v>183828</v>
      </c>
      <c r="AG66" s="190"/>
      <c r="AH66" s="192"/>
      <c r="AI66" s="193"/>
      <c r="AJ66" s="4" t="str">
        <f>C66&amp;I66</f>
        <v>05001131920299990122</v>
      </c>
    </row>
    <row r="67" spans="1:36" s="104" customFormat="1" ht="33.75">
      <c r="A67" s="176" t="s">
        <v>166</v>
      </c>
      <c r="B67" s="171" t="s">
        <v>29</v>
      </c>
      <c r="C67" s="107" t="s">
        <v>160</v>
      </c>
      <c r="D67" s="172"/>
      <c r="E67" s="172"/>
      <c r="F67" s="172"/>
      <c r="G67" s="172"/>
      <c r="H67" s="177"/>
      <c r="I67" s="178" t="s">
        <v>29</v>
      </c>
      <c r="J67" s="173"/>
      <c r="K67" s="110">
        <v>544500</v>
      </c>
      <c r="L67" s="111"/>
      <c r="M67" s="112"/>
      <c r="N67" s="110">
        <v>47000</v>
      </c>
      <c r="O67" s="111"/>
      <c r="P67" s="112"/>
      <c r="Q67" s="110">
        <v>25822.43</v>
      </c>
      <c r="R67" s="111"/>
      <c r="S67" s="112"/>
      <c r="T67" s="110"/>
      <c r="U67" s="111"/>
      <c r="V67" s="112"/>
      <c r="W67" s="110"/>
      <c r="X67" s="111"/>
      <c r="Y67" s="112"/>
      <c r="Z67" s="110">
        <v>25822.43</v>
      </c>
      <c r="AA67" s="111"/>
      <c r="AB67" s="112"/>
      <c r="AC67" s="110">
        <v>518677.57</v>
      </c>
      <c r="AD67" s="111"/>
      <c r="AE67" s="112"/>
      <c r="AF67" s="110">
        <v>21177.57</v>
      </c>
      <c r="AG67" s="111"/>
      <c r="AH67" s="179"/>
      <c r="AI67" s="103"/>
      <c r="AJ67" s="4" t="s">
        <v>165</v>
      </c>
    </row>
    <row r="68" spans="1:36" s="104" customFormat="1" ht="45">
      <c r="A68" s="176" t="s">
        <v>168</v>
      </c>
      <c r="B68" s="171" t="s">
        <v>29</v>
      </c>
      <c r="C68" s="107" t="s">
        <v>160</v>
      </c>
      <c r="D68" s="172"/>
      <c r="E68" s="172"/>
      <c r="F68" s="172"/>
      <c r="G68" s="172"/>
      <c r="H68" s="177"/>
      <c r="I68" s="178" t="s">
        <v>169</v>
      </c>
      <c r="J68" s="173"/>
      <c r="K68" s="110">
        <v>544500</v>
      </c>
      <c r="L68" s="111"/>
      <c r="M68" s="112"/>
      <c r="N68" s="110">
        <v>47000</v>
      </c>
      <c r="O68" s="111"/>
      <c r="P68" s="112"/>
      <c r="Q68" s="110">
        <v>25822.43</v>
      </c>
      <c r="R68" s="111"/>
      <c r="S68" s="112"/>
      <c r="T68" s="110"/>
      <c r="U68" s="111"/>
      <c r="V68" s="112"/>
      <c r="W68" s="110"/>
      <c r="X68" s="111"/>
      <c r="Y68" s="112"/>
      <c r="Z68" s="110">
        <v>25822.43</v>
      </c>
      <c r="AA68" s="111"/>
      <c r="AB68" s="112"/>
      <c r="AC68" s="110">
        <v>518677.57</v>
      </c>
      <c r="AD68" s="111"/>
      <c r="AE68" s="112"/>
      <c r="AF68" s="110">
        <v>21177.57</v>
      </c>
      <c r="AG68" s="111"/>
      <c r="AH68" s="179"/>
      <c r="AI68" s="103"/>
      <c r="AJ68" s="4" t="s">
        <v>167</v>
      </c>
    </row>
    <row r="69" spans="1:36" s="140" customFormat="1" ht="45">
      <c r="A69" s="180" t="s">
        <v>170</v>
      </c>
      <c r="B69" s="106" t="s">
        <v>29</v>
      </c>
      <c r="C69" s="181" t="s">
        <v>160</v>
      </c>
      <c r="D69" s="182"/>
      <c r="E69" s="182"/>
      <c r="F69" s="182"/>
      <c r="G69" s="182"/>
      <c r="H69" s="183"/>
      <c r="I69" s="184" t="s">
        <v>171</v>
      </c>
      <c r="J69" s="185"/>
      <c r="K69" s="186">
        <v>544500</v>
      </c>
      <c r="L69" s="187"/>
      <c r="M69" s="188"/>
      <c r="N69" s="186">
        <v>47000</v>
      </c>
      <c r="O69" s="187"/>
      <c r="P69" s="188"/>
      <c r="Q69" s="186">
        <v>25822.43</v>
      </c>
      <c r="R69" s="187"/>
      <c r="S69" s="188"/>
      <c r="T69" s="186"/>
      <c r="U69" s="187"/>
      <c r="V69" s="188"/>
      <c r="W69" s="186"/>
      <c r="X69" s="187"/>
      <c r="Y69" s="188"/>
      <c r="Z69" s="189">
        <f>Q69+T69+W69</f>
        <v>25822.43</v>
      </c>
      <c r="AA69" s="190"/>
      <c r="AB69" s="191"/>
      <c r="AC69" s="189">
        <v>518677.57</v>
      </c>
      <c r="AD69" s="190"/>
      <c r="AE69" s="191"/>
      <c r="AF69" s="189">
        <v>21177.57</v>
      </c>
      <c r="AG69" s="190"/>
      <c r="AH69" s="192"/>
      <c r="AI69" s="193"/>
      <c r="AJ69" s="4" t="str">
        <f>C69&amp;I69</f>
        <v>05001131920299990244</v>
      </c>
    </row>
    <row r="70" spans="1:36" s="104" customFormat="1" ht="12.75">
      <c r="A70" s="176" t="s">
        <v>173</v>
      </c>
      <c r="B70" s="171" t="s">
        <v>29</v>
      </c>
      <c r="C70" s="107" t="s">
        <v>160</v>
      </c>
      <c r="D70" s="172"/>
      <c r="E70" s="172"/>
      <c r="F70" s="172"/>
      <c r="G70" s="172"/>
      <c r="H70" s="177"/>
      <c r="I70" s="178" t="s">
        <v>45</v>
      </c>
      <c r="J70" s="173"/>
      <c r="K70" s="110">
        <v>7000</v>
      </c>
      <c r="L70" s="111"/>
      <c r="M70" s="112"/>
      <c r="N70" s="110">
        <v>3000</v>
      </c>
      <c r="O70" s="111"/>
      <c r="P70" s="112"/>
      <c r="Q70" s="110">
        <v>1196</v>
      </c>
      <c r="R70" s="111"/>
      <c r="S70" s="112"/>
      <c r="T70" s="110"/>
      <c r="U70" s="111"/>
      <c r="V70" s="112"/>
      <c r="W70" s="110"/>
      <c r="X70" s="111"/>
      <c r="Y70" s="112"/>
      <c r="Z70" s="110">
        <v>1196</v>
      </c>
      <c r="AA70" s="111"/>
      <c r="AB70" s="112"/>
      <c r="AC70" s="110">
        <v>5804</v>
      </c>
      <c r="AD70" s="111"/>
      <c r="AE70" s="112"/>
      <c r="AF70" s="110">
        <v>1804</v>
      </c>
      <c r="AG70" s="111"/>
      <c r="AH70" s="179"/>
      <c r="AI70" s="103"/>
      <c r="AJ70" s="4" t="s">
        <v>172</v>
      </c>
    </row>
    <row r="71" spans="1:36" s="104" customFormat="1" ht="22.5">
      <c r="A71" s="176" t="s">
        <v>175</v>
      </c>
      <c r="B71" s="171" t="s">
        <v>29</v>
      </c>
      <c r="C71" s="107" t="s">
        <v>160</v>
      </c>
      <c r="D71" s="172"/>
      <c r="E71" s="172"/>
      <c r="F71" s="172"/>
      <c r="G71" s="172"/>
      <c r="H71" s="177"/>
      <c r="I71" s="178" t="s">
        <v>176</v>
      </c>
      <c r="J71" s="173"/>
      <c r="K71" s="110">
        <v>7000</v>
      </c>
      <c r="L71" s="111"/>
      <c r="M71" s="112"/>
      <c r="N71" s="110">
        <v>3000</v>
      </c>
      <c r="O71" s="111"/>
      <c r="P71" s="112"/>
      <c r="Q71" s="110">
        <v>1196</v>
      </c>
      <c r="R71" s="111"/>
      <c r="S71" s="112"/>
      <c r="T71" s="110"/>
      <c r="U71" s="111"/>
      <c r="V71" s="112"/>
      <c r="W71" s="110"/>
      <c r="X71" s="111"/>
      <c r="Y71" s="112"/>
      <c r="Z71" s="110">
        <v>1196</v>
      </c>
      <c r="AA71" s="111"/>
      <c r="AB71" s="112"/>
      <c r="AC71" s="110">
        <v>5804</v>
      </c>
      <c r="AD71" s="111"/>
      <c r="AE71" s="112"/>
      <c r="AF71" s="110">
        <v>1804</v>
      </c>
      <c r="AG71" s="111"/>
      <c r="AH71" s="179"/>
      <c r="AI71" s="103"/>
      <c r="AJ71" s="4" t="s">
        <v>174</v>
      </c>
    </row>
    <row r="72" spans="1:36" s="140" customFormat="1" ht="22.5">
      <c r="A72" s="180" t="s">
        <v>177</v>
      </c>
      <c r="B72" s="106" t="s">
        <v>29</v>
      </c>
      <c r="C72" s="181" t="s">
        <v>160</v>
      </c>
      <c r="D72" s="182"/>
      <c r="E72" s="182"/>
      <c r="F72" s="182"/>
      <c r="G72" s="182"/>
      <c r="H72" s="183"/>
      <c r="I72" s="184" t="s">
        <v>178</v>
      </c>
      <c r="J72" s="185"/>
      <c r="K72" s="186">
        <v>7000</v>
      </c>
      <c r="L72" s="187"/>
      <c r="M72" s="188"/>
      <c r="N72" s="186">
        <v>3000</v>
      </c>
      <c r="O72" s="187"/>
      <c r="P72" s="188"/>
      <c r="Q72" s="186">
        <v>1196</v>
      </c>
      <c r="R72" s="187"/>
      <c r="S72" s="188"/>
      <c r="T72" s="186"/>
      <c r="U72" s="187"/>
      <c r="V72" s="188"/>
      <c r="W72" s="186"/>
      <c r="X72" s="187"/>
      <c r="Y72" s="188"/>
      <c r="Z72" s="189">
        <f>Q72+T72+W72</f>
        <v>1196</v>
      </c>
      <c r="AA72" s="190"/>
      <c r="AB72" s="191"/>
      <c r="AC72" s="189">
        <v>5804</v>
      </c>
      <c r="AD72" s="190"/>
      <c r="AE72" s="191"/>
      <c r="AF72" s="189">
        <v>1804</v>
      </c>
      <c r="AG72" s="190"/>
      <c r="AH72" s="192"/>
      <c r="AI72" s="193"/>
      <c r="AJ72" s="4" t="str">
        <f>C72&amp;I72</f>
        <v>05001131920299990851</v>
      </c>
    </row>
    <row r="73" spans="1:36" s="104" customFormat="1" ht="56.25">
      <c r="A73" s="176" t="s">
        <v>181</v>
      </c>
      <c r="B73" s="171" t="s">
        <v>29</v>
      </c>
      <c r="C73" s="107" t="s">
        <v>179</v>
      </c>
      <c r="D73" s="172"/>
      <c r="E73" s="172"/>
      <c r="F73" s="172"/>
      <c r="G73" s="172"/>
      <c r="H73" s="177"/>
      <c r="I73" s="178" t="s">
        <v>110</v>
      </c>
      <c r="J73" s="173"/>
      <c r="K73" s="110">
        <v>110600</v>
      </c>
      <c r="L73" s="111"/>
      <c r="M73" s="112"/>
      <c r="N73" s="110">
        <v>110600</v>
      </c>
      <c r="O73" s="111"/>
      <c r="P73" s="112"/>
      <c r="Q73" s="110">
        <v>92780</v>
      </c>
      <c r="R73" s="111"/>
      <c r="S73" s="112"/>
      <c r="T73" s="110"/>
      <c r="U73" s="111"/>
      <c r="V73" s="112"/>
      <c r="W73" s="110"/>
      <c r="X73" s="111"/>
      <c r="Y73" s="112"/>
      <c r="Z73" s="110">
        <v>92780</v>
      </c>
      <c r="AA73" s="111"/>
      <c r="AB73" s="112"/>
      <c r="AC73" s="110">
        <v>17820</v>
      </c>
      <c r="AD73" s="111"/>
      <c r="AE73" s="112"/>
      <c r="AF73" s="110">
        <v>17820</v>
      </c>
      <c r="AG73" s="111"/>
      <c r="AH73" s="179"/>
      <c r="AI73" s="103"/>
      <c r="AJ73" s="4" t="s">
        <v>180</v>
      </c>
    </row>
    <row r="74" spans="1:36" s="104" customFormat="1" ht="90">
      <c r="A74" s="176" t="s">
        <v>184</v>
      </c>
      <c r="B74" s="171" t="s">
        <v>29</v>
      </c>
      <c r="C74" s="107" t="s">
        <v>182</v>
      </c>
      <c r="D74" s="172"/>
      <c r="E74" s="172"/>
      <c r="F74" s="172"/>
      <c r="G74" s="172"/>
      <c r="H74" s="177"/>
      <c r="I74" s="178" t="s">
        <v>110</v>
      </c>
      <c r="J74" s="173"/>
      <c r="K74" s="110">
        <v>110600</v>
      </c>
      <c r="L74" s="111"/>
      <c r="M74" s="112"/>
      <c r="N74" s="110">
        <v>110600</v>
      </c>
      <c r="O74" s="111"/>
      <c r="P74" s="112"/>
      <c r="Q74" s="110">
        <v>92780</v>
      </c>
      <c r="R74" s="111"/>
      <c r="S74" s="112"/>
      <c r="T74" s="110"/>
      <c r="U74" s="111"/>
      <c r="V74" s="112"/>
      <c r="W74" s="110"/>
      <c r="X74" s="111"/>
      <c r="Y74" s="112"/>
      <c r="Z74" s="110">
        <v>92780</v>
      </c>
      <c r="AA74" s="111"/>
      <c r="AB74" s="112"/>
      <c r="AC74" s="110">
        <v>17820</v>
      </c>
      <c r="AD74" s="111"/>
      <c r="AE74" s="112"/>
      <c r="AF74" s="110">
        <v>17820</v>
      </c>
      <c r="AG74" s="111"/>
      <c r="AH74" s="179"/>
      <c r="AI74" s="103"/>
      <c r="AJ74" s="4" t="s">
        <v>183</v>
      </c>
    </row>
    <row r="75" spans="1:36" s="104" customFormat="1" ht="101.25">
      <c r="A75" s="176" t="s">
        <v>187</v>
      </c>
      <c r="B75" s="171" t="s">
        <v>29</v>
      </c>
      <c r="C75" s="107" t="s">
        <v>185</v>
      </c>
      <c r="D75" s="172"/>
      <c r="E75" s="172"/>
      <c r="F75" s="172"/>
      <c r="G75" s="172"/>
      <c r="H75" s="177"/>
      <c r="I75" s="178" t="s">
        <v>110</v>
      </c>
      <c r="J75" s="173"/>
      <c r="K75" s="110">
        <v>110600</v>
      </c>
      <c r="L75" s="111"/>
      <c r="M75" s="112"/>
      <c r="N75" s="110">
        <v>110600</v>
      </c>
      <c r="O75" s="111"/>
      <c r="P75" s="112"/>
      <c r="Q75" s="110">
        <v>92780</v>
      </c>
      <c r="R75" s="111"/>
      <c r="S75" s="112"/>
      <c r="T75" s="110"/>
      <c r="U75" s="111"/>
      <c r="V75" s="112"/>
      <c r="W75" s="110"/>
      <c r="X75" s="111"/>
      <c r="Y75" s="112"/>
      <c r="Z75" s="110">
        <v>92780</v>
      </c>
      <c r="AA75" s="111"/>
      <c r="AB75" s="112"/>
      <c r="AC75" s="110">
        <v>17820</v>
      </c>
      <c r="AD75" s="111"/>
      <c r="AE75" s="112"/>
      <c r="AF75" s="110">
        <v>17820</v>
      </c>
      <c r="AG75" s="111"/>
      <c r="AH75" s="179"/>
      <c r="AI75" s="103"/>
      <c r="AJ75" s="4" t="s">
        <v>186</v>
      </c>
    </row>
    <row r="76" spans="1:36" s="104" customFormat="1" ht="90">
      <c r="A76" s="176" t="s">
        <v>130</v>
      </c>
      <c r="B76" s="171" t="s">
        <v>29</v>
      </c>
      <c r="C76" s="107" t="s">
        <v>185</v>
      </c>
      <c r="D76" s="172"/>
      <c r="E76" s="172"/>
      <c r="F76" s="172"/>
      <c r="G76" s="172"/>
      <c r="H76" s="177"/>
      <c r="I76" s="178" t="s">
        <v>131</v>
      </c>
      <c r="J76" s="173"/>
      <c r="K76" s="110">
        <v>94724</v>
      </c>
      <c r="L76" s="111"/>
      <c r="M76" s="112"/>
      <c r="N76" s="110">
        <v>94724</v>
      </c>
      <c r="O76" s="111"/>
      <c r="P76" s="112"/>
      <c r="Q76" s="110">
        <v>92780</v>
      </c>
      <c r="R76" s="111"/>
      <c r="S76" s="112"/>
      <c r="T76" s="110"/>
      <c r="U76" s="111"/>
      <c r="V76" s="112"/>
      <c r="W76" s="110"/>
      <c r="X76" s="111"/>
      <c r="Y76" s="112"/>
      <c r="Z76" s="110">
        <v>92780</v>
      </c>
      <c r="AA76" s="111"/>
      <c r="AB76" s="112"/>
      <c r="AC76" s="110">
        <v>1944</v>
      </c>
      <c r="AD76" s="111"/>
      <c r="AE76" s="112"/>
      <c r="AF76" s="110">
        <v>1944</v>
      </c>
      <c r="AG76" s="111"/>
      <c r="AH76" s="179"/>
      <c r="AI76" s="103"/>
      <c r="AJ76" s="4" t="s">
        <v>188</v>
      </c>
    </row>
    <row r="77" spans="1:36" s="104" customFormat="1" ht="33.75">
      <c r="A77" s="176" t="s">
        <v>133</v>
      </c>
      <c r="B77" s="171" t="s">
        <v>29</v>
      </c>
      <c r="C77" s="107" t="s">
        <v>185</v>
      </c>
      <c r="D77" s="172"/>
      <c r="E77" s="172"/>
      <c r="F77" s="172"/>
      <c r="G77" s="172"/>
      <c r="H77" s="177"/>
      <c r="I77" s="178" t="s">
        <v>134</v>
      </c>
      <c r="J77" s="173"/>
      <c r="K77" s="110">
        <v>94724</v>
      </c>
      <c r="L77" s="111"/>
      <c r="M77" s="112"/>
      <c r="N77" s="110">
        <v>94724</v>
      </c>
      <c r="O77" s="111"/>
      <c r="P77" s="112"/>
      <c r="Q77" s="110">
        <v>92780</v>
      </c>
      <c r="R77" s="111"/>
      <c r="S77" s="112"/>
      <c r="T77" s="110"/>
      <c r="U77" s="111"/>
      <c r="V77" s="112"/>
      <c r="W77" s="110"/>
      <c r="X77" s="111"/>
      <c r="Y77" s="112"/>
      <c r="Z77" s="110">
        <v>92780</v>
      </c>
      <c r="AA77" s="111"/>
      <c r="AB77" s="112"/>
      <c r="AC77" s="110">
        <v>1944</v>
      </c>
      <c r="AD77" s="111"/>
      <c r="AE77" s="112"/>
      <c r="AF77" s="110">
        <v>1944</v>
      </c>
      <c r="AG77" s="111"/>
      <c r="AH77" s="179"/>
      <c r="AI77" s="103"/>
      <c r="AJ77" s="4" t="s">
        <v>189</v>
      </c>
    </row>
    <row r="78" spans="1:36" s="140" customFormat="1" ht="56.25">
      <c r="A78" s="180" t="s">
        <v>149</v>
      </c>
      <c r="B78" s="106" t="s">
        <v>29</v>
      </c>
      <c r="C78" s="181" t="s">
        <v>185</v>
      </c>
      <c r="D78" s="182"/>
      <c r="E78" s="182"/>
      <c r="F78" s="182"/>
      <c r="G78" s="182"/>
      <c r="H78" s="183"/>
      <c r="I78" s="184" t="s">
        <v>150</v>
      </c>
      <c r="J78" s="185"/>
      <c r="K78" s="186">
        <v>94724</v>
      </c>
      <c r="L78" s="187"/>
      <c r="M78" s="188"/>
      <c r="N78" s="186">
        <v>94724</v>
      </c>
      <c r="O78" s="187"/>
      <c r="P78" s="188"/>
      <c r="Q78" s="186">
        <v>92780</v>
      </c>
      <c r="R78" s="187"/>
      <c r="S78" s="188"/>
      <c r="T78" s="186"/>
      <c r="U78" s="187"/>
      <c r="V78" s="188"/>
      <c r="W78" s="186"/>
      <c r="X78" s="187"/>
      <c r="Y78" s="188"/>
      <c r="Z78" s="189">
        <f>Q78+T78+W78</f>
        <v>92780</v>
      </c>
      <c r="AA78" s="190"/>
      <c r="AB78" s="191"/>
      <c r="AC78" s="189">
        <v>1944</v>
      </c>
      <c r="AD78" s="190"/>
      <c r="AE78" s="191"/>
      <c r="AF78" s="189">
        <v>1944</v>
      </c>
      <c r="AG78" s="190"/>
      <c r="AH78" s="192"/>
      <c r="AI78" s="193"/>
      <c r="AJ78" s="4" t="str">
        <f>C78&amp;I78</f>
        <v>05001133300199990122</v>
      </c>
    </row>
    <row r="79" spans="1:36" s="104" customFormat="1" ht="33.75">
      <c r="A79" s="176" t="s">
        <v>166</v>
      </c>
      <c r="B79" s="171" t="s">
        <v>29</v>
      </c>
      <c r="C79" s="107" t="s">
        <v>185</v>
      </c>
      <c r="D79" s="172"/>
      <c r="E79" s="172"/>
      <c r="F79" s="172"/>
      <c r="G79" s="172"/>
      <c r="H79" s="177"/>
      <c r="I79" s="178" t="s">
        <v>29</v>
      </c>
      <c r="J79" s="173"/>
      <c r="K79" s="110">
        <v>15876</v>
      </c>
      <c r="L79" s="111"/>
      <c r="M79" s="112"/>
      <c r="N79" s="110">
        <v>15876</v>
      </c>
      <c r="O79" s="111"/>
      <c r="P79" s="112"/>
      <c r="Q79" s="110">
        <v>0</v>
      </c>
      <c r="R79" s="111"/>
      <c r="S79" s="112"/>
      <c r="T79" s="110"/>
      <c r="U79" s="111"/>
      <c r="V79" s="112"/>
      <c r="W79" s="110"/>
      <c r="X79" s="111"/>
      <c r="Y79" s="112"/>
      <c r="Z79" s="110">
        <v>0</v>
      </c>
      <c r="AA79" s="111"/>
      <c r="AB79" s="112"/>
      <c r="AC79" s="110">
        <v>15876</v>
      </c>
      <c r="AD79" s="111"/>
      <c r="AE79" s="112"/>
      <c r="AF79" s="110">
        <v>15876</v>
      </c>
      <c r="AG79" s="111"/>
      <c r="AH79" s="179"/>
      <c r="AI79" s="103"/>
      <c r="AJ79" s="4" t="s">
        <v>190</v>
      </c>
    </row>
    <row r="80" spans="1:36" s="104" customFormat="1" ht="45">
      <c r="A80" s="176" t="s">
        <v>168</v>
      </c>
      <c r="B80" s="171" t="s">
        <v>29</v>
      </c>
      <c r="C80" s="107" t="s">
        <v>185</v>
      </c>
      <c r="D80" s="172"/>
      <c r="E80" s="172"/>
      <c r="F80" s="172"/>
      <c r="G80" s="172"/>
      <c r="H80" s="177"/>
      <c r="I80" s="178" t="s">
        <v>169</v>
      </c>
      <c r="J80" s="173"/>
      <c r="K80" s="110">
        <v>15876</v>
      </c>
      <c r="L80" s="111"/>
      <c r="M80" s="112"/>
      <c r="N80" s="110">
        <v>15876</v>
      </c>
      <c r="O80" s="111"/>
      <c r="P80" s="112"/>
      <c r="Q80" s="110">
        <v>0</v>
      </c>
      <c r="R80" s="111"/>
      <c r="S80" s="112"/>
      <c r="T80" s="110"/>
      <c r="U80" s="111"/>
      <c r="V80" s="112"/>
      <c r="W80" s="110"/>
      <c r="X80" s="111"/>
      <c r="Y80" s="112"/>
      <c r="Z80" s="110">
        <v>0</v>
      </c>
      <c r="AA80" s="111"/>
      <c r="AB80" s="112"/>
      <c r="AC80" s="110">
        <v>15876</v>
      </c>
      <c r="AD80" s="111"/>
      <c r="AE80" s="112"/>
      <c r="AF80" s="110">
        <v>15876</v>
      </c>
      <c r="AG80" s="111"/>
      <c r="AH80" s="179"/>
      <c r="AI80" s="103"/>
      <c r="AJ80" s="4" t="s">
        <v>191</v>
      </c>
    </row>
    <row r="81" spans="1:36" s="140" customFormat="1" ht="45">
      <c r="A81" s="180" t="s">
        <v>170</v>
      </c>
      <c r="B81" s="106" t="s">
        <v>29</v>
      </c>
      <c r="C81" s="181" t="s">
        <v>185</v>
      </c>
      <c r="D81" s="182"/>
      <c r="E81" s="182"/>
      <c r="F81" s="182"/>
      <c r="G81" s="182"/>
      <c r="H81" s="183"/>
      <c r="I81" s="184" t="s">
        <v>171</v>
      </c>
      <c r="J81" s="185"/>
      <c r="K81" s="186">
        <v>15876</v>
      </c>
      <c r="L81" s="187"/>
      <c r="M81" s="188"/>
      <c r="N81" s="186">
        <v>15876</v>
      </c>
      <c r="O81" s="187"/>
      <c r="P81" s="188"/>
      <c r="Q81" s="186">
        <v>0</v>
      </c>
      <c r="R81" s="187"/>
      <c r="S81" s="188"/>
      <c r="T81" s="186"/>
      <c r="U81" s="187"/>
      <c r="V81" s="188"/>
      <c r="W81" s="186"/>
      <c r="X81" s="187"/>
      <c r="Y81" s="188"/>
      <c r="Z81" s="189">
        <f>Q81+T81+W81</f>
        <v>0</v>
      </c>
      <c r="AA81" s="190"/>
      <c r="AB81" s="191"/>
      <c r="AC81" s="189">
        <v>15876</v>
      </c>
      <c r="AD81" s="190"/>
      <c r="AE81" s="191"/>
      <c r="AF81" s="189">
        <v>15876</v>
      </c>
      <c r="AG81" s="190"/>
      <c r="AH81" s="192"/>
      <c r="AI81" s="193"/>
      <c r="AJ81" s="4" t="str">
        <f>C81&amp;I81</f>
        <v>05001133300199990244</v>
      </c>
    </row>
    <row r="82" spans="1:36" s="104" customFormat="1" ht="12.75">
      <c r="A82" s="176" t="s">
        <v>194</v>
      </c>
      <c r="B82" s="171" t="s">
        <v>29</v>
      </c>
      <c r="C82" s="107" t="s">
        <v>192</v>
      </c>
      <c r="D82" s="172"/>
      <c r="E82" s="172"/>
      <c r="F82" s="172"/>
      <c r="G82" s="172"/>
      <c r="H82" s="177"/>
      <c r="I82" s="178" t="s">
        <v>110</v>
      </c>
      <c r="J82" s="173"/>
      <c r="K82" s="110">
        <v>5995861.51</v>
      </c>
      <c r="L82" s="111"/>
      <c r="M82" s="112"/>
      <c r="N82" s="110">
        <v>855751.51</v>
      </c>
      <c r="O82" s="111"/>
      <c r="P82" s="112"/>
      <c r="Q82" s="110">
        <v>848905.84</v>
      </c>
      <c r="R82" s="111"/>
      <c r="S82" s="112"/>
      <c r="T82" s="110"/>
      <c r="U82" s="111"/>
      <c r="V82" s="112"/>
      <c r="W82" s="110"/>
      <c r="X82" s="111"/>
      <c r="Y82" s="112"/>
      <c r="Z82" s="110">
        <v>848905.84</v>
      </c>
      <c r="AA82" s="111"/>
      <c r="AB82" s="112"/>
      <c r="AC82" s="110">
        <v>5146955.67</v>
      </c>
      <c r="AD82" s="111"/>
      <c r="AE82" s="112"/>
      <c r="AF82" s="110">
        <v>6845.67</v>
      </c>
      <c r="AG82" s="111"/>
      <c r="AH82" s="179"/>
      <c r="AI82" s="103"/>
      <c r="AJ82" s="4" t="s">
        <v>193</v>
      </c>
    </row>
    <row r="83" spans="1:36" s="104" customFormat="1" ht="12.75">
      <c r="A83" s="176" t="s">
        <v>197</v>
      </c>
      <c r="B83" s="171" t="s">
        <v>29</v>
      </c>
      <c r="C83" s="107" t="s">
        <v>195</v>
      </c>
      <c r="D83" s="172"/>
      <c r="E83" s="172"/>
      <c r="F83" s="172"/>
      <c r="G83" s="172"/>
      <c r="H83" s="177"/>
      <c r="I83" s="178" t="s">
        <v>110</v>
      </c>
      <c r="J83" s="173"/>
      <c r="K83" s="110">
        <v>5995861.51</v>
      </c>
      <c r="L83" s="111"/>
      <c r="M83" s="112"/>
      <c r="N83" s="110">
        <v>855751.51</v>
      </c>
      <c r="O83" s="111"/>
      <c r="P83" s="112"/>
      <c r="Q83" s="110">
        <v>848905.84</v>
      </c>
      <c r="R83" s="111"/>
      <c r="S83" s="112"/>
      <c r="T83" s="110"/>
      <c r="U83" s="111"/>
      <c r="V83" s="112"/>
      <c r="W83" s="110"/>
      <c r="X83" s="111"/>
      <c r="Y83" s="112"/>
      <c r="Z83" s="110">
        <v>848905.84</v>
      </c>
      <c r="AA83" s="111"/>
      <c r="AB83" s="112"/>
      <c r="AC83" s="110">
        <v>5146955.67</v>
      </c>
      <c r="AD83" s="111"/>
      <c r="AE83" s="112"/>
      <c r="AF83" s="110">
        <v>6845.67</v>
      </c>
      <c r="AG83" s="111"/>
      <c r="AH83" s="179"/>
      <c r="AI83" s="103"/>
      <c r="AJ83" s="4" t="s">
        <v>196</v>
      </c>
    </row>
    <row r="84" spans="1:36" s="104" customFormat="1" ht="90">
      <c r="A84" s="176" t="s">
        <v>119</v>
      </c>
      <c r="B84" s="171" t="s">
        <v>29</v>
      </c>
      <c r="C84" s="107" t="s">
        <v>198</v>
      </c>
      <c r="D84" s="172"/>
      <c r="E84" s="172"/>
      <c r="F84" s="172"/>
      <c r="G84" s="172"/>
      <c r="H84" s="177"/>
      <c r="I84" s="178" t="s">
        <v>110</v>
      </c>
      <c r="J84" s="173"/>
      <c r="K84" s="110">
        <v>5995861.51</v>
      </c>
      <c r="L84" s="111"/>
      <c r="M84" s="112"/>
      <c r="N84" s="110">
        <v>855751.51</v>
      </c>
      <c r="O84" s="111"/>
      <c r="P84" s="112"/>
      <c r="Q84" s="110">
        <v>848905.84</v>
      </c>
      <c r="R84" s="111"/>
      <c r="S84" s="112"/>
      <c r="T84" s="110"/>
      <c r="U84" s="111"/>
      <c r="V84" s="112"/>
      <c r="W84" s="110"/>
      <c r="X84" s="111"/>
      <c r="Y84" s="112"/>
      <c r="Z84" s="110">
        <v>848905.84</v>
      </c>
      <c r="AA84" s="111"/>
      <c r="AB84" s="112"/>
      <c r="AC84" s="110">
        <v>5146955.67</v>
      </c>
      <c r="AD84" s="111"/>
      <c r="AE84" s="112"/>
      <c r="AF84" s="110">
        <v>6845.67</v>
      </c>
      <c r="AG84" s="111"/>
      <c r="AH84" s="179"/>
      <c r="AI84" s="103"/>
      <c r="AJ84" s="4" t="s">
        <v>199</v>
      </c>
    </row>
    <row r="85" spans="1:36" s="104" customFormat="1" ht="33.75">
      <c r="A85" s="176" t="s">
        <v>122</v>
      </c>
      <c r="B85" s="171" t="s">
        <v>29</v>
      </c>
      <c r="C85" s="107" t="s">
        <v>200</v>
      </c>
      <c r="D85" s="172"/>
      <c r="E85" s="172"/>
      <c r="F85" s="172"/>
      <c r="G85" s="172"/>
      <c r="H85" s="177"/>
      <c r="I85" s="178" t="s">
        <v>110</v>
      </c>
      <c r="J85" s="173"/>
      <c r="K85" s="110">
        <v>5995861.51</v>
      </c>
      <c r="L85" s="111"/>
      <c r="M85" s="112"/>
      <c r="N85" s="110">
        <v>855751.51</v>
      </c>
      <c r="O85" s="111"/>
      <c r="P85" s="112"/>
      <c r="Q85" s="110">
        <v>848905.84</v>
      </c>
      <c r="R85" s="111"/>
      <c r="S85" s="112"/>
      <c r="T85" s="110"/>
      <c r="U85" s="111"/>
      <c r="V85" s="112"/>
      <c r="W85" s="110"/>
      <c r="X85" s="111"/>
      <c r="Y85" s="112"/>
      <c r="Z85" s="110">
        <v>848905.84</v>
      </c>
      <c r="AA85" s="111"/>
      <c r="AB85" s="112"/>
      <c r="AC85" s="110">
        <v>5146955.67</v>
      </c>
      <c r="AD85" s="111"/>
      <c r="AE85" s="112"/>
      <c r="AF85" s="110">
        <v>6845.67</v>
      </c>
      <c r="AG85" s="111"/>
      <c r="AH85" s="179"/>
      <c r="AI85" s="103"/>
      <c r="AJ85" s="4" t="s">
        <v>201</v>
      </c>
    </row>
    <row r="86" spans="1:36" s="104" customFormat="1" ht="56.25">
      <c r="A86" s="176" t="s">
        <v>125</v>
      </c>
      <c r="B86" s="171" t="s">
        <v>29</v>
      </c>
      <c r="C86" s="107" t="s">
        <v>202</v>
      </c>
      <c r="D86" s="172"/>
      <c r="E86" s="172"/>
      <c r="F86" s="172"/>
      <c r="G86" s="172"/>
      <c r="H86" s="177"/>
      <c r="I86" s="178" t="s">
        <v>110</v>
      </c>
      <c r="J86" s="173"/>
      <c r="K86" s="110">
        <v>5995861.51</v>
      </c>
      <c r="L86" s="111"/>
      <c r="M86" s="112"/>
      <c r="N86" s="110">
        <v>855751.51</v>
      </c>
      <c r="O86" s="111"/>
      <c r="P86" s="112"/>
      <c r="Q86" s="110">
        <v>848905.84</v>
      </c>
      <c r="R86" s="111"/>
      <c r="S86" s="112"/>
      <c r="T86" s="110"/>
      <c r="U86" s="111"/>
      <c r="V86" s="112"/>
      <c r="W86" s="110"/>
      <c r="X86" s="111"/>
      <c r="Y86" s="112"/>
      <c r="Z86" s="110">
        <v>848905.84</v>
      </c>
      <c r="AA86" s="111"/>
      <c r="AB86" s="112"/>
      <c r="AC86" s="110">
        <v>5146955.67</v>
      </c>
      <c r="AD86" s="111"/>
      <c r="AE86" s="112"/>
      <c r="AF86" s="110">
        <v>6845.67</v>
      </c>
      <c r="AG86" s="111"/>
      <c r="AH86" s="179"/>
      <c r="AI86" s="103"/>
      <c r="AJ86" s="4" t="s">
        <v>203</v>
      </c>
    </row>
    <row r="87" spans="1:36" s="104" customFormat="1" ht="22.5">
      <c r="A87" s="176" t="s">
        <v>206</v>
      </c>
      <c r="B87" s="171" t="s">
        <v>29</v>
      </c>
      <c r="C87" s="107" t="s">
        <v>204</v>
      </c>
      <c r="D87" s="172"/>
      <c r="E87" s="172"/>
      <c r="F87" s="172"/>
      <c r="G87" s="172"/>
      <c r="H87" s="177"/>
      <c r="I87" s="178" t="s">
        <v>110</v>
      </c>
      <c r="J87" s="173"/>
      <c r="K87" s="110">
        <v>5995861.51</v>
      </c>
      <c r="L87" s="111"/>
      <c r="M87" s="112"/>
      <c r="N87" s="110">
        <v>855751.51</v>
      </c>
      <c r="O87" s="111"/>
      <c r="P87" s="112"/>
      <c r="Q87" s="110">
        <v>848905.84</v>
      </c>
      <c r="R87" s="111"/>
      <c r="S87" s="112"/>
      <c r="T87" s="110"/>
      <c r="U87" s="111"/>
      <c r="V87" s="112"/>
      <c r="W87" s="110"/>
      <c r="X87" s="111"/>
      <c r="Y87" s="112"/>
      <c r="Z87" s="110">
        <v>848905.84</v>
      </c>
      <c r="AA87" s="111"/>
      <c r="AB87" s="112"/>
      <c r="AC87" s="110">
        <v>5146955.67</v>
      </c>
      <c r="AD87" s="111"/>
      <c r="AE87" s="112"/>
      <c r="AF87" s="110">
        <v>6845.67</v>
      </c>
      <c r="AG87" s="111"/>
      <c r="AH87" s="179"/>
      <c r="AI87" s="103"/>
      <c r="AJ87" s="4" t="s">
        <v>205</v>
      </c>
    </row>
    <row r="88" spans="1:36" s="104" customFormat="1" ht="33.75">
      <c r="A88" s="176" t="s">
        <v>166</v>
      </c>
      <c r="B88" s="171" t="s">
        <v>29</v>
      </c>
      <c r="C88" s="107" t="s">
        <v>204</v>
      </c>
      <c r="D88" s="172"/>
      <c r="E88" s="172"/>
      <c r="F88" s="172"/>
      <c r="G88" s="172"/>
      <c r="H88" s="177"/>
      <c r="I88" s="178" t="s">
        <v>29</v>
      </c>
      <c r="J88" s="173"/>
      <c r="K88" s="110">
        <v>5995861.51</v>
      </c>
      <c r="L88" s="111"/>
      <c r="M88" s="112"/>
      <c r="N88" s="110">
        <v>855751.51</v>
      </c>
      <c r="O88" s="111"/>
      <c r="P88" s="112"/>
      <c r="Q88" s="110">
        <v>848905.84</v>
      </c>
      <c r="R88" s="111"/>
      <c r="S88" s="112"/>
      <c r="T88" s="110"/>
      <c r="U88" s="111"/>
      <c r="V88" s="112"/>
      <c r="W88" s="110"/>
      <c r="X88" s="111"/>
      <c r="Y88" s="112"/>
      <c r="Z88" s="110">
        <v>848905.84</v>
      </c>
      <c r="AA88" s="111"/>
      <c r="AB88" s="112"/>
      <c r="AC88" s="110">
        <v>5146955.67</v>
      </c>
      <c r="AD88" s="111"/>
      <c r="AE88" s="112"/>
      <c r="AF88" s="110">
        <v>6845.67</v>
      </c>
      <c r="AG88" s="111"/>
      <c r="AH88" s="179"/>
      <c r="AI88" s="103"/>
      <c r="AJ88" s="4" t="s">
        <v>207</v>
      </c>
    </row>
    <row r="89" spans="1:36" s="104" customFormat="1" ht="45">
      <c r="A89" s="176" t="s">
        <v>168</v>
      </c>
      <c r="B89" s="171" t="s">
        <v>29</v>
      </c>
      <c r="C89" s="107" t="s">
        <v>204</v>
      </c>
      <c r="D89" s="172"/>
      <c r="E89" s="172"/>
      <c r="F89" s="172"/>
      <c r="G89" s="172"/>
      <c r="H89" s="177"/>
      <c r="I89" s="178" t="s">
        <v>169</v>
      </c>
      <c r="J89" s="173"/>
      <c r="K89" s="110">
        <v>5995861.51</v>
      </c>
      <c r="L89" s="111"/>
      <c r="M89" s="112"/>
      <c r="N89" s="110">
        <v>855751.51</v>
      </c>
      <c r="O89" s="111"/>
      <c r="P89" s="112"/>
      <c r="Q89" s="110">
        <v>848905.84</v>
      </c>
      <c r="R89" s="111"/>
      <c r="S89" s="112"/>
      <c r="T89" s="110"/>
      <c r="U89" s="111"/>
      <c r="V89" s="112"/>
      <c r="W89" s="110"/>
      <c r="X89" s="111"/>
      <c r="Y89" s="112"/>
      <c r="Z89" s="110">
        <v>848905.84</v>
      </c>
      <c r="AA89" s="111"/>
      <c r="AB89" s="112"/>
      <c r="AC89" s="110">
        <v>5146955.67</v>
      </c>
      <c r="AD89" s="111"/>
      <c r="AE89" s="112"/>
      <c r="AF89" s="110">
        <v>6845.67</v>
      </c>
      <c r="AG89" s="111"/>
      <c r="AH89" s="179"/>
      <c r="AI89" s="103"/>
      <c r="AJ89" s="4" t="s">
        <v>208</v>
      </c>
    </row>
    <row r="90" spans="1:36" s="140" customFormat="1" ht="33.75">
      <c r="A90" s="180" t="s">
        <v>209</v>
      </c>
      <c r="B90" s="106" t="s">
        <v>29</v>
      </c>
      <c r="C90" s="181" t="s">
        <v>204</v>
      </c>
      <c r="D90" s="182"/>
      <c r="E90" s="182"/>
      <c r="F90" s="182"/>
      <c r="G90" s="182"/>
      <c r="H90" s="183"/>
      <c r="I90" s="184" t="s">
        <v>210</v>
      </c>
      <c r="J90" s="185"/>
      <c r="K90" s="186">
        <v>5995861.51</v>
      </c>
      <c r="L90" s="187"/>
      <c r="M90" s="188"/>
      <c r="N90" s="186">
        <v>855751.51</v>
      </c>
      <c r="O90" s="187"/>
      <c r="P90" s="188"/>
      <c r="Q90" s="186">
        <v>848905.84</v>
      </c>
      <c r="R90" s="187"/>
      <c r="S90" s="188"/>
      <c r="T90" s="186"/>
      <c r="U90" s="187"/>
      <c r="V90" s="188"/>
      <c r="W90" s="186"/>
      <c r="X90" s="187"/>
      <c r="Y90" s="188"/>
      <c r="Z90" s="189">
        <f>Q90+T90+W90</f>
        <v>848905.84</v>
      </c>
      <c r="AA90" s="190"/>
      <c r="AB90" s="191"/>
      <c r="AC90" s="189">
        <v>5146955.67</v>
      </c>
      <c r="AD90" s="190"/>
      <c r="AE90" s="191"/>
      <c r="AF90" s="189">
        <v>6845.67</v>
      </c>
      <c r="AG90" s="190"/>
      <c r="AH90" s="192"/>
      <c r="AI90" s="193"/>
      <c r="AJ90" s="4" t="str">
        <f>C90&amp;I90</f>
        <v>05004101920220070242</v>
      </c>
    </row>
    <row r="91" spans="1:36" s="104" customFormat="1" ht="12.75" hidden="1">
      <c r="A91" s="194"/>
      <c r="B91" s="195"/>
      <c r="C91" s="196"/>
      <c r="D91" s="197"/>
      <c r="E91" s="197"/>
      <c r="F91" s="197"/>
      <c r="G91" s="197"/>
      <c r="H91" s="197"/>
      <c r="I91" s="197"/>
      <c r="J91" s="197"/>
      <c r="K91" s="198"/>
      <c r="L91" s="198"/>
      <c r="M91" s="199"/>
      <c r="N91" s="200"/>
      <c r="O91" s="198"/>
      <c r="P91" s="199"/>
      <c r="Q91" s="200"/>
      <c r="R91" s="198"/>
      <c r="S91" s="199"/>
      <c r="T91" s="200"/>
      <c r="U91" s="198"/>
      <c r="V91" s="199"/>
      <c r="W91" s="200"/>
      <c r="X91" s="198"/>
      <c r="Y91" s="199"/>
      <c r="Z91" s="200"/>
      <c r="AA91" s="198"/>
      <c r="AB91" s="199"/>
      <c r="AC91" s="200"/>
      <c r="AD91" s="198"/>
      <c r="AE91" s="199"/>
      <c r="AF91" s="200"/>
      <c r="AG91" s="198"/>
      <c r="AH91" s="201"/>
      <c r="AI91" s="202"/>
      <c r="AJ91" s="4"/>
    </row>
    <row r="92" spans="1:36" s="104" customFormat="1" ht="23.25" thickBot="1">
      <c r="A92" s="105" t="s">
        <v>30</v>
      </c>
      <c r="B92" s="203" t="s">
        <v>62</v>
      </c>
      <c r="C92" s="204" t="s">
        <v>24</v>
      </c>
      <c r="D92" s="9"/>
      <c r="E92" s="9"/>
      <c r="F92" s="9"/>
      <c r="G92" s="9"/>
      <c r="H92" s="9"/>
      <c r="I92" s="9"/>
      <c r="J92" s="10"/>
      <c r="K92" s="205" t="s">
        <v>24</v>
      </c>
      <c r="L92" s="205"/>
      <c r="M92" s="205"/>
      <c r="N92" s="205" t="s">
        <v>24</v>
      </c>
      <c r="O92" s="205"/>
      <c r="P92" s="205"/>
      <c r="Q92" s="206">
        <v>-15684001.52</v>
      </c>
      <c r="R92" s="206"/>
      <c r="S92" s="206"/>
      <c r="T92" s="206">
        <v>0</v>
      </c>
      <c r="U92" s="206"/>
      <c r="V92" s="206"/>
      <c r="W92" s="206">
        <v>0</v>
      </c>
      <c r="X92" s="206"/>
      <c r="Y92" s="206"/>
      <c r="Z92" s="206">
        <v>-15684001.52</v>
      </c>
      <c r="AA92" s="206"/>
      <c r="AB92" s="206"/>
      <c r="AC92" s="205" t="s">
        <v>24</v>
      </c>
      <c r="AD92" s="205"/>
      <c r="AE92" s="205"/>
      <c r="AF92" s="205" t="s">
        <v>24</v>
      </c>
      <c r="AG92" s="205"/>
      <c r="AH92" s="207"/>
      <c r="AI92" s="202"/>
      <c r="AJ92" s="4"/>
    </row>
    <row r="95" spans="1:35" ht="15">
      <c r="A95" s="208" t="s">
        <v>60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9" t="s">
        <v>31</v>
      </c>
      <c r="AF95" s="209"/>
      <c r="AG95" s="209"/>
      <c r="AH95" s="209"/>
      <c r="AI95" s="210"/>
    </row>
    <row r="96" spans="1:31" ht="12.75">
      <c r="A96" s="56"/>
      <c r="B96" s="211"/>
      <c r="C96" s="211"/>
      <c r="D96" s="211"/>
      <c r="E96" s="211"/>
      <c r="F96" s="211"/>
      <c r="G96" s="211"/>
      <c r="H96" s="211"/>
      <c r="I96" s="211"/>
      <c r="J96" s="5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9"/>
      <c r="AA96" s="28"/>
      <c r="AB96" s="28"/>
      <c r="AD96" s="28"/>
      <c r="AE96" s="28"/>
    </row>
    <row r="97" spans="1:36" s="1" customFormat="1" ht="11.25">
      <c r="A97" s="150"/>
      <c r="B97" s="13"/>
      <c r="C97" s="60" t="s">
        <v>87</v>
      </c>
      <c r="D97" s="212"/>
      <c r="E97" s="212"/>
      <c r="F97" s="212"/>
      <c r="G97" s="212"/>
      <c r="H97" s="212"/>
      <c r="I97" s="212"/>
      <c r="J97" s="213"/>
      <c r="K97" s="214" t="s">
        <v>65</v>
      </c>
      <c r="L97" s="214"/>
      <c r="M97" s="214"/>
      <c r="N97" s="214"/>
      <c r="O97" s="214" t="s">
        <v>11</v>
      </c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 t="s">
        <v>64</v>
      </c>
      <c r="AF97" s="214"/>
      <c r="AG97" s="214"/>
      <c r="AH97" s="214"/>
      <c r="AI97" s="69"/>
      <c r="AJ97" s="70"/>
    </row>
    <row r="98" spans="1:36" s="1" customFormat="1" ht="11.25">
      <c r="A98" s="164"/>
      <c r="B98" s="11" t="s">
        <v>12</v>
      </c>
      <c r="C98" s="215"/>
      <c r="D98" s="216"/>
      <c r="E98" s="216"/>
      <c r="F98" s="216"/>
      <c r="G98" s="216"/>
      <c r="H98" s="216"/>
      <c r="I98" s="216"/>
      <c r="J98" s="217"/>
      <c r="K98" s="214"/>
      <c r="L98" s="214"/>
      <c r="M98" s="214"/>
      <c r="N98" s="214"/>
      <c r="O98" s="214" t="s">
        <v>84</v>
      </c>
      <c r="P98" s="214"/>
      <c r="Q98" s="214"/>
      <c r="R98" s="214"/>
      <c r="S98" s="78" t="s">
        <v>67</v>
      </c>
      <c r="T98" s="78"/>
      <c r="U98" s="78"/>
      <c r="V98" s="78"/>
      <c r="W98" s="78" t="s">
        <v>72</v>
      </c>
      <c r="X98" s="78"/>
      <c r="Y98" s="78"/>
      <c r="Z98" s="78"/>
      <c r="AA98" s="78" t="s">
        <v>15</v>
      </c>
      <c r="AB98" s="78"/>
      <c r="AC98" s="78"/>
      <c r="AD98" s="78"/>
      <c r="AE98" s="214"/>
      <c r="AF98" s="214"/>
      <c r="AG98" s="214"/>
      <c r="AH98" s="214"/>
      <c r="AI98" s="69"/>
      <c r="AJ98" s="70"/>
    </row>
    <row r="99" spans="1:36" s="1" customFormat="1" ht="11.25">
      <c r="A99" s="154" t="s">
        <v>13</v>
      </c>
      <c r="B99" s="11" t="s">
        <v>14</v>
      </c>
      <c r="C99" s="215"/>
      <c r="D99" s="216"/>
      <c r="E99" s="216"/>
      <c r="F99" s="216"/>
      <c r="G99" s="216"/>
      <c r="H99" s="216"/>
      <c r="I99" s="216"/>
      <c r="J99" s="217"/>
      <c r="K99" s="214"/>
      <c r="L99" s="214"/>
      <c r="M99" s="214"/>
      <c r="N99" s="214"/>
      <c r="O99" s="214"/>
      <c r="P99" s="214"/>
      <c r="Q99" s="214"/>
      <c r="R99" s="214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214"/>
      <c r="AF99" s="214"/>
      <c r="AG99" s="214"/>
      <c r="AH99" s="214"/>
      <c r="AI99" s="69"/>
      <c r="AJ99" s="70"/>
    </row>
    <row r="100" spans="1:36" s="1" customFormat="1" ht="11.25">
      <c r="A100" s="164"/>
      <c r="B100" s="11" t="s">
        <v>16</v>
      </c>
      <c r="C100" s="215"/>
      <c r="D100" s="216"/>
      <c r="E100" s="216"/>
      <c r="F100" s="216"/>
      <c r="G100" s="216"/>
      <c r="H100" s="216"/>
      <c r="I100" s="216"/>
      <c r="J100" s="217"/>
      <c r="K100" s="214"/>
      <c r="L100" s="214"/>
      <c r="M100" s="214"/>
      <c r="N100" s="214"/>
      <c r="O100" s="214"/>
      <c r="P100" s="214"/>
      <c r="Q100" s="214"/>
      <c r="R100" s="214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214"/>
      <c r="AF100" s="214"/>
      <c r="AG100" s="214"/>
      <c r="AH100" s="214"/>
      <c r="AI100" s="69"/>
      <c r="AJ100" s="70"/>
    </row>
    <row r="101" spans="1:36" s="1" customFormat="1" ht="11.25">
      <c r="A101" s="164"/>
      <c r="B101" s="11"/>
      <c r="C101" s="218"/>
      <c r="D101" s="219"/>
      <c r="E101" s="219"/>
      <c r="F101" s="219"/>
      <c r="G101" s="219"/>
      <c r="H101" s="219"/>
      <c r="I101" s="219"/>
      <c r="J101" s="220"/>
      <c r="K101" s="214"/>
      <c r="L101" s="214"/>
      <c r="M101" s="214"/>
      <c r="N101" s="214"/>
      <c r="O101" s="214"/>
      <c r="P101" s="214"/>
      <c r="Q101" s="214"/>
      <c r="R101" s="214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14"/>
      <c r="AF101" s="214"/>
      <c r="AG101" s="214"/>
      <c r="AH101" s="214"/>
      <c r="AI101" s="69"/>
      <c r="AJ101" s="70"/>
    </row>
    <row r="102" spans="1:35" ht="13.5" thickBot="1">
      <c r="A102" s="222">
        <v>1</v>
      </c>
      <c r="B102" s="222">
        <v>2</v>
      </c>
      <c r="C102" s="223">
        <v>3</v>
      </c>
      <c r="D102" s="224"/>
      <c r="E102" s="224"/>
      <c r="F102" s="224"/>
      <c r="G102" s="224"/>
      <c r="H102" s="224"/>
      <c r="I102" s="224"/>
      <c r="J102" s="225"/>
      <c r="K102" s="91" t="s">
        <v>17</v>
      </c>
      <c r="L102" s="91"/>
      <c r="M102" s="91"/>
      <c r="N102" s="91"/>
      <c r="O102" s="91" t="s">
        <v>18</v>
      </c>
      <c r="P102" s="91"/>
      <c r="Q102" s="91"/>
      <c r="R102" s="91"/>
      <c r="S102" s="91" t="s">
        <v>19</v>
      </c>
      <c r="T102" s="91"/>
      <c r="U102" s="91"/>
      <c r="V102" s="91"/>
      <c r="W102" s="91" t="s">
        <v>20</v>
      </c>
      <c r="X102" s="91"/>
      <c r="Y102" s="91"/>
      <c r="Z102" s="91"/>
      <c r="AA102" s="91" t="s">
        <v>21</v>
      </c>
      <c r="AB102" s="91"/>
      <c r="AC102" s="91"/>
      <c r="AD102" s="91"/>
      <c r="AE102" s="91" t="s">
        <v>22</v>
      </c>
      <c r="AF102" s="91"/>
      <c r="AG102" s="91"/>
      <c r="AH102" s="91"/>
      <c r="AI102" s="92"/>
    </row>
    <row r="103" spans="1:35" ht="22.5">
      <c r="A103" s="226" t="s">
        <v>32</v>
      </c>
      <c r="B103" s="94" t="s">
        <v>33</v>
      </c>
      <c r="C103" s="165" t="s">
        <v>24</v>
      </c>
      <c r="D103" s="227"/>
      <c r="E103" s="227"/>
      <c r="F103" s="227"/>
      <c r="G103" s="227"/>
      <c r="H103" s="227"/>
      <c r="I103" s="227"/>
      <c r="J103" s="228"/>
      <c r="K103" s="101">
        <v>0</v>
      </c>
      <c r="L103" s="101"/>
      <c r="M103" s="101"/>
      <c r="N103" s="101"/>
      <c r="O103" s="101">
        <v>15684001.52</v>
      </c>
      <c r="P103" s="101"/>
      <c r="Q103" s="101"/>
      <c r="R103" s="101"/>
      <c r="S103" s="101">
        <v>0</v>
      </c>
      <c r="T103" s="101"/>
      <c r="U103" s="101"/>
      <c r="V103" s="101"/>
      <c r="W103" s="101">
        <v>0</v>
      </c>
      <c r="X103" s="101"/>
      <c r="Y103" s="101"/>
      <c r="Z103" s="101"/>
      <c r="AA103" s="101">
        <v>15684001.52</v>
      </c>
      <c r="AB103" s="101"/>
      <c r="AC103" s="101"/>
      <c r="AD103" s="101"/>
      <c r="AE103" s="101">
        <v>0</v>
      </c>
      <c r="AF103" s="101"/>
      <c r="AG103" s="101"/>
      <c r="AH103" s="102"/>
      <c r="AI103" s="103"/>
    </row>
    <row r="104" spans="1:35" ht="12.75">
      <c r="A104" s="229" t="s">
        <v>34</v>
      </c>
      <c r="B104" s="106"/>
      <c r="C104" s="230"/>
      <c r="D104" s="231"/>
      <c r="E104" s="231"/>
      <c r="F104" s="231"/>
      <c r="G104" s="231"/>
      <c r="H104" s="231"/>
      <c r="I104" s="231"/>
      <c r="J104" s="232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4"/>
      <c r="AI104" s="103"/>
    </row>
    <row r="105" spans="1:35" ht="22.5">
      <c r="A105" s="229" t="s">
        <v>35</v>
      </c>
      <c r="B105" s="233" t="s">
        <v>36</v>
      </c>
      <c r="C105" s="107" t="s">
        <v>24</v>
      </c>
      <c r="D105" s="172"/>
      <c r="E105" s="172"/>
      <c r="F105" s="172"/>
      <c r="G105" s="172"/>
      <c r="H105" s="172"/>
      <c r="I105" s="172"/>
      <c r="J105" s="173"/>
      <c r="K105" s="174">
        <v>0</v>
      </c>
      <c r="L105" s="174"/>
      <c r="M105" s="174"/>
      <c r="N105" s="174"/>
      <c r="O105" s="174">
        <v>0</v>
      </c>
      <c r="P105" s="174"/>
      <c r="Q105" s="174"/>
      <c r="R105" s="174"/>
      <c r="S105" s="174">
        <v>0</v>
      </c>
      <c r="T105" s="174"/>
      <c r="U105" s="174"/>
      <c r="V105" s="174"/>
      <c r="W105" s="174">
        <v>0</v>
      </c>
      <c r="X105" s="174"/>
      <c r="Y105" s="174"/>
      <c r="Z105" s="174"/>
      <c r="AA105" s="174">
        <v>0</v>
      </c>
      <c r="AB105" s="174"/>
      <c r="AC105" s="174"/>
      <c r="AD105" s="174"/>
      <c r="AE105" s="174">
        <v>0</v>
      </c>
      <c r="AF105" s="174"/>
      <c r="AG105" s="174"/>
      <c r="AH105" s="175"/>
      <c r="AI105" s="103"/>
    </row>
    <row r="106" spans="1:35" ht="12.75">
      <c r="A106" s="229" t="s">
        <v>37</v>
      </c>
      <c r="B106" s="171"/>
      <c r="C106" s="234"/>
      <c r="D106" s="235"/>
      <c r="E106" s="235"/>
      <c r="F106" s="235"/>
      <c r="G106" s="235"/>
      <c r="H106" s="235"/>
      <c r="I106" s="235"/>
      <c r="J106" s="23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8"/>
      <c r="AI106" s="103"/>
    </row>
    <row r="107" spans="1:36" ht="12.75" hidden="1">
      <c r="A107" s="239"/>
      <c r="B107" s="240" t="s">
        <v>36</v>
      </c>
      <c r="C107" s="117"/>
      <c r="D107" s="118"/>
      <c r="E107" s="118"/>
      <c r="F107" s="118"/>
      <c r="G107" s="118"/>
      <c r="H107" s="118"/>
      <c r="I107" s="118"/>
      <c r="J107" s="119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8"/>
      <c r="AI107" s="241"/>
      <c r="AJ107" s="125"/>
    </row>
    <row r="108" spans="1:36" s="140" customFormat="1" ht="12.75">
      <c r="A108" s="126"/>
      <c r="B108" s="116" t="s">
        <v>36</v>
      </c>
      <c r="C108" s="127"/>
      <c r="D108" s="128"/>
      <c r="E108" s="128"/>
      <c r="F108" s="128"/>
      <c r="G108" s="128"/>
      <c r="H108" s="128"/>
      <c r="I108" s="128"/>
      <c r="J108" s="129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7">
        <f>O108+S108+W108</f>
        <v>0</v>
      </c>
      <c r="AB108" s="137"/>
      <c r="AC108" s="137"/>
      <c r="AD108" s="137"/>
      <c r="AE108" s="137"/>
      <c r="AF108" s="137"/>
      <c r="AG108" s="137"/>
      <c r="AH108" s="138"/>
      <c r="AI108" s="241"/>
      <c r="AJ108" s="125">
        <f>C108</f>
        <v>0</v>
      </c>
    </row>
    <row r="109" spans="1:35" ht="12.75" hidden="1">
      <c r="A109" s="229"/>
      <c r="B109" s="242"/>
      <c r="C109" s="243"/>
      <c r="D109" s="244"/>
      <c r="E109" s="245"/>
      <c r="F109" s="245"/>
      <c r="G109" s="245"/>
      <c r="H109" s="245"/>
      <c r="I109" s="245"/>
      <c r="J109" s="246"/>
      <c r="K109" s="110"/>
      <c r="L109" s="111"/>
      <c r="M109" s="111"/>
      <c r="N109" s="112"/>
      <c r="O109" s="110"/>
      <c r="P109" s="111"/>
      <c r="Q109" s="111"/>
      <c r="R109" s="112"/>
      <c r="S109" s="110"/>
      <c r="T109" s="111"/>
      <c r="U109" s="111"/>
      <c r="V109" s="112"/>
      <c r="W109" s="110"/>
      <c r="X109" s="111"/>
      <c r="Y109" s="111"/>
      <c r="Z109" s="112"/>
      <c r="AA109" s="110"/>
      <c r="AB109" s="111"/>
      <c r="AC109" s="111"/>
      <c r="AD109" s="112"/>
      <c r="AE109" s="110"/>
      <c r="AF109" s="111"/>
      <c r="AG109" s="111"/>
      <c r="AH109" s="179"/>
      <c r="AI109" s="103"/>
    </row>
    <row r="110" spans="1:35" ht="22.5">
      <c r="A110" s="229" t="s">
        <v>38</v>
      </c>
      <c r="B110" s="106" t="s">
        <v>39</v>
      </c>
      <c r="C110" s="107" t="s">
        <v>24</v>
      </c>
      <c r="D110" s="172"/>
      <c r="E110" s="172"/>
      <c r="F110" s="172"/>
      <c r="G110" s="172"/>
      <c r="H110" s="172"/>
      <c r="I110" s="172"/>
      <c r="J110" s="173"/>
      <c r="K110" s="113">
        <v>0</v>
      </c>
      <c r="L110" s="113"/>
      <c r="M110" s="113"/>
      <c r="N110" s="113"/>
      <c r="O110" s="113">
        <v>0</v>
      </c>
      <c r="P110" s="113"/>
      <c r="Q110" s="113"/>
      <c r="R110" s="113"/>
      <c r="S110" s="113">
        <v>0</v>
      </c>
      <c r="T110" s="113"/>
      <c r="U110" s="113"/>
      <c r="V110" s="113"/>
      <c r="W110" s="113">
        <v>0</v>
      </c>
      <c r="X110" s="113"/>
      <c r="Y110" s="113"/>
      <c r="Z110" s="113"/>
      <c r="AA110" s="113">
        <v>0</v>
      </c>
      <c r="AB110" s="113"/>
      <c r="AC110" s="113"/>
      <c r="AD110" s="113"/>
      <c r="AE110" s="113">
        <v>0</v>
      </c>
      <c r="AF110" s="113"/>
      <c r="AG110" s="113"/>
      <c r="AH110" s="114"/>
      <c r="AI110" s="103"/>
    </row>
    <row r="111" spans="1:35" ht="12.75">
      <c r="A111" s="229" t="s">
        <v>37</v>
      </c>
      <c r="B111" s="171"/>
      <c r="C111" s="230"/>
      <c r="D111" s="231"/>
      <c r="E111" s="231"/>
      <c r="F111" s="231"/>
      <c r="G111" s="231"/>
      <c r="H111" s="231"/>
      <c r="I111" s="231"/>
      <c r="J111" s="232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8"/>
      <c r="AI111" s="103"/>
    </row>
    <row r="112" spans="1:36" ht="12.75" hidden="1">
      <c r="A112" s="239"/>
      <c r="B112" s="240" t="s">
        <v>39</v>
      </c>
      <c r="C112" s="117"/>
      <c r="D112" s="118"/>
      <c r="E112" s="118"/>
      <c r="F112" s="118"/>
      <c r="G112" s="118"/>
      <c r="H112" s="118"/>
      <c r="I112" s="118"/>
      <c r="J112" s="119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8"/>
      <c r="AI112" s="241"/>
      <c r="AJ112" s="125"/>
    </row>
    <row r="113" spans="1:36" s="140" customFormat="1" ht="12.75">
      <c r="A113" s="126"/>
      <c r="B113" s="116" t="s">
        <v>39</v>
      </c>
      <c r="C113" s="127"/>
      <c r="D113" s="128"/>
      <c r="E113" s="128"/>
      <c r="F113" s="128"/>
      <c r="G113" s="128"/>
      <c r="H113" s="128"/>
      <c r="I113" s="128"/>
      <c r="J113" s="129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7">
        <f>O113+S113+W113</f>
        <v>0</v>
      </c>
      <c r="AB113" s="137"/>
      <c r="AC113" s="137"/>
      <c r="AD113" s="137"/>
      <c r="AE113" s="137"/>
      <c r="AF113" s="137"/>
      <c r="AG113" s="137"/>
      <c r="AH113" s="138"/>
      <c r="AI113" s="241"/>
      <c r="AJ113" s="125">
        <f>C113</f>
        <v>0</v>
      </c>
    </row>
    <row r="114" spans="1:35" ht="12.75" hidden="1">
      <c r="A114" s="229"/>
      <c r="B114" s="106"/>
      <c r="C114" s="243"/>
      <c r="D114" s="244"/>
      <c r="E114" s="245"/>
      <c r="F114" s="245"/>
      <c r="G114" s="245"/>
      <c r="H114" s="245"/>
      <c r="I114" s="245"/>
      <c r="J114" s="246"/>
      <c r="K114" s="247"/>
      <c r="L114" s="248"/>
      <c r="M114" s="248"/>
      <c r="N114" s="249"/>
      <c r="O114" s="247"/>
      <c r="P114" s="248"/>
      <c r="Q114" s="248"/>
      <c r="R114" s="249"/>
      <c r="S114" s="247"/>
      <c r="T114" s="248"/>
      <c r="U114" s="248"/>
      <c r="V114" s="249"/>
      <c r="W114" s="247"/>
      <c r="X114" s="248"/>
      <c r="Y114" s="248"/>
      <c r="Z114" s="249"/>
      <c r="AA114" s="247"/>
      <c r="AB114" s="248"/>
      <c r="AC114" s="248"/>
      <c r="AD114" s="249"/>
      <c r="AE114" s="247"/>
      <c r="AF114" s="248"/>
      <c r="AG114" s="248"/>
      <c r="AH114" s="250"/>
      <c r="AI114" s="251"/>
    </row>
    <row r="115" spans="1:35" ht="12.75">
      <c r="A115" s="229" t="s">
        <v>40</v>
      </c>
      <c r="B115" s="106" t="s">
        <v>41</v>
      </c>
      <c r="C115" s="107" t="s">
        <v>24</v>
      </c>
      <c r="D115" s="172"/>
      <c r="E115" s="172"/>
      <c r="F115" s="172"/>
      <c r="G115" s="172"/>
      <c r="H115" s="172"/>
      <c r="I115" s="172"/>
      <c r="J115" s="173"/>
      <c r="K115" s="113">
        <v>0</v>
      </c>
      <c r="L115" s="113"/>
      <c r="M115" s="113"/>
      <c r="N115" s="113"/>
      <c r="O115" s="252" t="s">
        <v>24</v>
      </c>
      <c r="P115" s="252"/>
      <c r="Q115" s="252"/>
      <c r="R115" s="252"/>
      <c r="S115" s="113">
        <v>0</v>
      </c>
      <c r="T115" s="113"/>
      <c r="U115" s="113"/>
      <c r="V115" s="113"/>
      <c r="W115" s="113">
        <v>0</v>
      </c>
      <c r="X115" s="113"/>
      <c r="Y115" s="113"/>
      <c r="Z115" s="113"/>
      <c r="AA115" s="113">
        <v>0</v>
      </c>
      <c r="AB115" s="113"/>
      <c r="AC115" s="113"/>
      <c r="AD115" s="113"/>
      <c r="AE115" s="113">
        <v>0</v>
      </c>
      <c r="AF115" s="113"/>
      <c r="AG115" s="113"/>
      <c r="AH115" s="114"/>
      <c r="AI115" s="103"/>
    </row>
    <row r="116" spans="1:35" ht="22.5">
      <c r="A116" s="229" t="s">
        <v>90</v>
      </c>
      <c r="B116" s="106" t="s">
        <v>42</v>
      </c>
      <c r="C116" s="107" t="s">
        <v>92</v>
      </c>
      <c r="D116" s="245"/>
      <c r="E116" s="245"/>
      <c r="F116" s="245"/>
      <c r="G116" s="245"/>
      <c r="H116" s="245"/>
      <c r="I116" s="245"/>
      <c r="J116" s="246"/>
      <c r="K116" s="113">
        <v>0</v>
      </c>
      <c r="L116" s="113"/>
      <c r="M116" s="113"/>
      <c r="N116" s="113"/>
      <c r="O116" s="252" t="s">
        <v>92</v>
      </c>
      <c r="P116" s="252"/>
      <c r="Q116" s="252"/>
      <c r="R116" s="252"/>
      <c r="S116" s="113">
        <v>0</v>
      </c>
      <c r="T116" s="113"/>
      <c r="U116" s="113"/>
      <c r="V116" s="113"/>
      <c r="W116" s="113">
        <v>0</v>
      </c>
      <c r="X116" s="113"/>
      <c r="Y116" s="113"/>
      <c r="Z116" s="113"/>
      <c r="AA116" s="113">
        <v>0</v>
      </c>
      <c r="AB116" s="113"/>
      <c r="AC116" s="113"/>
      <c r="AD116" s="113"/>
      <c r="AE116" s="252" t="s">
        <v>92</v>
      </c>
      <c r="AF116" s="252"/>
      <c r="AG116" s="252"/>
      <c r="AH116" s="253"/>
      <c r="AI116" s="251"/>
    </row>
    <row r="117" spans="1:36" ht="12.75" hidden="1">
      <c r="A117" s="239"/>
      <c r="B117" s="240" t="s">
        <v>42</v>
      </c>
      <c r="C117" s="117"/>
      <c r="D117" s="118"/>
      <c r="E117" s="118"/>
      <c r="F117" s="118"/>
      <c r="G117" s="118"/>
      <c r="H117" s="118"/>
      <c r="I117" s="118"/>
      <c r="J117" s="119"/>
      <c r="K117" s="137"/>
      <c r="L117" s="137"/>
      <c r="M117" s="137"/>
      <c r="N117" s="137"/>
      <c r="O117" s="254" t="s">
        <v>92</v>
      </c>
      <c r="P117" s="254"/>
      <c r="Q117" s="254"/>
      <c r="R117" s="254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254" t="s">
        <v>92</v>
      </c>
      <c r="AF117" s="254"/>
      <c r="AG117" s="254"/>
      <c r="AH117" s="255"/>
      <c r="AI117" s="256"/>
      <c r="AJ117" s="125"/>
    </row>
    <row r="118" spans="1:36" s="140" customFormat="1" ht="12.75">
      <c r="A118" s="126"/>
      <c r="B118" s="116" t="s">
        <v>42</v>
      </c>
      <c r="C118" s="127"/>
      <c r="D118" s="128"/>
      <c r="E118" s="128"/>
      <c r="F118" s="128"/>
      <c r="G118" s="128"/>
      <c r="H118" s="128"/>
      <c r="I118" s="128"/>
      <c r="J118" s="129"/>
      <c r="K118" s="137"/>
      <c r="L118" s="137"/>
      <c r="M118" s="137"/>
      <c r="N118" s="137"/>
      <c r="O118" s="254" t="s">
        <v>24</v>
      </c>
      <c r="P118" s="254"/>
      <c r="Q118" s="254"/>
      <c r="R118" s="254"/>
      <c r="S118" s="133"/>
      <c r="T118" s="133"/>
      <c r="U118" s="133"/>
      <c r="V118" s="133"/>
      <c r="W118" s="133"/>
      <c r="X118" s="133"/>
      <c r="Y118" s="133"/>
      <c r="Z118" s="133"/>
      <c r="AA118" s="137">
        <f>S118+W118</f>
        <v>0</v>
      </c>
      <c r="AB118" s="137"/>
      <c r="AC118" s="137"/>
      <c r="AD118" s="137"/>
      <c r="AE118" s="254" t="s">
        <v>24</v>
      </c>
      <c r="AF118" s="254"/>
      <c r="AG118" s="254"/>
      <c r="AH118" s="255"/>
      <c r="AI118" s="241"/>
      <c r="AJ118" s="125">
        <f>C118</f>
        <v>0</v>
      </c>
    </row>
    <row r="119" spans="1:35" ht="22.5">
      <c r="A119" s="229" t="s">
        <v>91</v>
      </c>
      <c r="B119" s="106" t="s">
        <v>43</v>
      </c>
      <c r="C119" s="107" t="s">
        <v>92</v>
      </c>
      <c r="D119" s="245"/>
      <c r="E119" s="245"/>
      <c r="F119" s="245"/>
      <c r="G119" s="245"/>
      <c r="H119" s="245"/>
      <c r="I119" s="245"/>
      <c r="J119" s="246"/>
      <c r="K119" s="113">
        <v>0</v>
      </c>
      <c r="L119" s="113"/>
      <c r="M119" s="113"/>
      <c r="N119" s="113"/>
      <c r="O119" s="252" t="s">
        <v>92</v>
      </c>
      <c r="P119" s="252"/>
      <c r="Q119" s="252"/>
      <c r="R119" s="252"/>
      <c r="S119" s="113">
        <v>0</v>
      </c>
      <c r="T119" s="113"/>
      <c r="U119" s="113"/>
      <c r="V119" s="113"/>
      <c r="W119" s="113">
        <v>0</v>
      </c>
      <c r="X119" s="113"/>
      <c r="Y119" s="113"/>
      <c r="Z119" s="113"/>
      <c r="AA119" s="113">
        <v>0</v>
      </c>
      <c r="AB119" s="113"/>
      <c r="AC119" s="113"/>
      <c r="AD119" s="113"/>
      <c r="AE119" s="252" t="s">
        <v>92</v>
      </c>
      <c r="AF119" s="252"/>
      <c r="AG119" s="252"/>
      <c r="AH119" s="253"/>
      <c r="AI119" s="251"/>
    </row>
    <row r="120" spans="1:36" ht="12.75" hidden="1">
      <c r="A120" s="239"/>
      <c r="B120" s="240" t="s">
        <v>43</v>
      </c>
      <c r="C120" s="117"/>
      <c r="D120" s="118"/>
      <c r="E120" s="118"/>
      <c r="F120" s="118"/>
      <c r="G120" s="118"/>
      <c r="H120" s="118"/>
      <c r="I120" s="118"/>
      <c r="J120" s="119"/>
      <c r="K120" s="137"/>
      <c r="L120" s="137"/>
      <c r="M120" s="137"/>
      <c r="N120" s="137"/>
      <c r="O120" s="254" t="s">
        <v>92</v>
      </c>
      <c r="P120" s="254"/>
      <c r="Q120" s="254"/>
      <c r="R120" s="254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254" t="s">
        <v>92</v>
      </c>
      <c r="AF120" s="254"/>
      <c r="AG120" s="254"/>
      <c r="AH120" s="255"/>
      <c r="AI120" s="256"/>
      <c r="AJ120" s="125"/>
    </row>
    <row r="121" spans="1:36" ht="12.75">
      <c r="A121" s="126"/>
      <c r="B121" s="116" t="s">
        <v>43</v>
      </c>
      <c r="C121" s="127"/>
      <c r="D121" s="128"/>
      <c r="E121" s="128"/>
      <c r="F121" s="128"/>
      <c r="G121" s="128"/>
      <c r="H121" s="128"/>
      <c r="I121" s="128"/>
      <c r="J121" s="129"/>
      <c r="K121" s="257"/>
      <c r="L121" s="257"/>
      <c r="M121" s="257"/>
      <c r="N121" s="257"/>
      <c r="O121" s="254" t="s">
        <v>24</v>
      </c>
      <c r="P121" s="254"/>
      <c r="Q121" s="254"/>
      <c r="R121" s="254"/>
      <c r="S121" s="258"/>
      <c r="T121" s="258"/>
      <c r="U121" s="258"/>
      <c r="V121" s="258"/>
      <c r="W121" s="258"/>
      <c r="X121" s="258"/>
      <c r="Y121" s="258"/>
      <c r="Z121" s="258"/>
      <c r="AA121" s="257">
        <f>S121+W121</f>
        <v>0</v>
      </c>
      <c r="AB121" s="257"/>
      <c r="AC121" s="257"/>
      <c r="AD121" s="257"/>
      <c r="AE121" s="254" t="s">
        <v>24</v>
      </c>
      <c r="AF121" s="254"/>
      <c r="AG121" s="254"/>
      <c r="AH121" s="255"/>
      <c r="AI121" s="256"/>
      <c r="AJ121" s="125">
        <f>C121</f>
        <v>0</v>
      </c>
    </row>
    <row r="122" spans="1:35" ht="22.5">
      <c r="A122" s="229" t="s">
        <v>44</v>
      </c>
      <c r="B122" s="106" t="s">
        <v>45</v>
      </c>
      <c r="C122" s="107" t="s">
        <v>24</v>
      </c>
      <c r="D122" s="172"/>
      <c r="E122" s="172"/>
      <c r="F122" s="172"/>
      <c r="G122" s="172"/>
      <c r="H122" s="172"/>
      <c r="I122" s="172"/>
      <c r="J122" s="173"/>
      <c r="K122" s="252" t="s">
        <v>24</v>
      </c>
      <c r="L122" s="252"/>
      <c r="M122" s="252"/>
      <c r="N122" s="252"/>
      <c r="O122" s="110">
        <f>O123</f>
        <v>15684001.52</v>
      </c>
      <c r="P122" s="111"/>
      <c r="Q122" s="111"/>
      <c r="R122" s="112"/>
      <c r="S122" s="110">
        <f>S123+S137</f>
        <v>0</v>
      </c>
      <c r="T122" s="111"/>
      <c r="U122" s="111"/>
      <c r="V122" s="112"/>
      <c r="W122" s="110">
        <f>W137</f>
        <v>0</v>
      </c>
      <c r="X122" s="111"/>
      <c r="Y122" s="111"/>
      <c r="Z122" s="112"/>
      <c r="AA122" s="110">
        <f>AA123+AA137</f>
        <v>15684001.52</v>
      </c>
      <c r="AB122" s="111"/>
      <c r="AC122" s="111"/>
      <c r="AD122" s="112"/>
      <c r="AE122" s="252" t="s">
        <v>24</v>
      </c>
      <c r="AF122" s="252"/>
      <c r="AG122" s="252"/>
      <c r="AH122" s="253"/>
      <c r="AI122" s="251"/>
    </row>
    <row r="123" spans="1:35" ht="45">
      <c r="A123" s="229" t="s">
        <v>46</v>
      </c>
      <c r="B123" s="106" t="s">
        <v>47</v>
      </c>
      <c r="C123" s="107" t="s">
        <v>24</v>
      </c>
      <c r="D123" s="172"/>
      <c r="E123" s="172"/>
      <c r="F123" s="172"/>
      <c r="G123" s="172"/>
      <c r="H123" s="172"/>
      <c r="I123" s="172"/>
      <c r="J123" s="173"/>
      <c r="K123" s="252" t="s">
        <v>24</v>
      </c>
      <c r="L123" s="252"/>
      <c r="M123" s="252"/>
      <c r="N123" s="252"/>
      <c r="O123" s="113">
        <f>SUM(O125:O126)</f>
        <v>15684001.52</v>
      </c>
      <c r="P123" s="113"/>
      <c r="Q123" s="113"/>
      <c r="R123" s="113"/>
      <c r="S123" s="113">
        <f>SUM(S125:S126)</f>
        <v>0</v>
      </c>
      <c r="T123" s="113"/>
      <c r="U123" s="113"/>
      <c r="V123" s="113"/>
      <c r="W123" s="252" t="s">
        <v>24</v>
      </c>
      <c r="X123" s="252"/>
      <c r="Y123" s="252"/>
      <c r="Z123" s="252"/>
      <c r="AA123" s="113">
        <f>SUM(AA125:AA126)</f>
        <v>15684001.52</v>
      </c>
      <c r="AB123" s="113"/>
      <c r="AC123" s="113"/>
      <c r="AD123" s="113"/>
      <c r="AE123" s="252" t="s">
        <v>24</v>
      </c>
      <c r="AF123" s="252"/>
      <c r="AG123" s="252"/>
      <c r="AH123" s="253"/>
      <c r="AI123" s="251"/>
    </row>
    <row r="124" spans="1:35" ht="12.75">
      <c r="A124" s="229" t="s">
        <v>37</v>
      </c>
      <c r="B124" s="106"/>
      <c r="C124" s="230"/>
      <c r="D124" s="231"/>
      <c r="E124" s="231"/>
      <c r="F124" s="231"/>
      <c r="G124" s="231"/>
      <c r="H124" s="231"/>
      <c r="I124" s="231"/>
      <c r="J124" s="232"/>
      <c r="K124" s="247"/>
      <c r="L124" s="248"/>
      <c r="M124" s="248"/>
      <c r="N124" s="249"/>
      <c r="O124" s="247"/>
      <c r="P124" s="248"/>
      <c r="Q124" s="248"/>
      <c r="R124" s="249"/>
      <c r="S124" s="247"/>
      <c r="T124" s="248"/>
      <c r="U124" s="248"/>
      <c r="V124" s="249"/>
      <c r="W124" s="247"/>
      <c r="X124" s="248"/>
      <c r="Y124" s="248"/>
      <c r="Z124" s="249"/>
      <c r="AA124" s="247"/>
      <c r="AB124" s="248"/>
      <c r="AC124" s="248"/>
      <c r="AD124" s="249"/>
      <c r="AE124" s="247"/>
      <c r="AF124" s="248"/>
      <c r="AG124" s="248"/>
      <c r="AH124" s="250"/>
      <c r="AI124" s="251"/>
    </row>
    <row r="125" spans="1:35" ht="33.75">
      <c r="A125" s="229" t="s">
        <v>48</v>
      </c>
      <c r="B125" s="233" t="s">
        <v>49</v>
      </c>
      <c r="C125" s="107" t="s">
        <v>24</v>
      </c>
      <c r="D125" s="172"/>
      <c r="E125" s="172"/>
      <c r="F125" s="172"/>
      <c r="G125" s="172"/>
      <c r="H125" s="172"/>
      <c r="I125" s="172"/>
      <c r="J125" s="173"/>
      <c r="K125" s="259" t="s">
        <v>24</v>
      </c>
      <c r="L125" s="259"/>
      <c r="M125" s="259"/>
      <c r="N125" s="259"/>
      <c r="O125" s="260"/>
      <c r="P125" s="260"/>
      <c r="Q125" s="260"/>
      <c r="R125" s="260"/>
      <c r="S125" s="260"/>
      <c r="T125" s="260"/>
      <c r="U125" s="260"/>
      <c r="V125" s="260"/>
      <c r="W125" s="259" t="s">
        <v>24</v>
      </c>
      <c r="X125" s="259"/>
      <c r="Y125" s="259"/>
      <c r="Z125" s="259"/>
      <c r="AA125" s="110">
        <f>O125+S125</f>
        <v>0</v>
      </c>
      <c r="AB125" s="111"/>
      <c r="AC125" s="111"/>
      <c r="AD125" s="112"/>
      <c r="AE125" s="259" t="s">
        <v>24</v>
      </c>
      <c r="AF125" s="259"/>
      <c r="AG125" s="259"/>
      <c r="AH125" s="261"/>
      <c r="AI125" s="251"/>
    </row>
    <row r="126" spans="1:35" ht="34.5" thickBot="1">
      <c r="A126" s="229" t="s">
        <v>50</v>
      </c>
      <c r="B126" s="203" t="s">
        <v>51</v>
      </c>
      <c r="C126" s="204" t="s">
        <v>24</v>
      </c>
      <c r="D126" s="262"/>
      <c r="E126" s="262"/>
      <c r="F126" s="262"/>
      <c r="G126" s="262"/>
      <c r="H126" s="262"/>
      <c r="I126" s="262"/>
      <c r="J126" s="263"/>
      <c r="K126" s="264" t="s">
        <v>24</v>
      </c>
      <c r="L126" s="264"/>
      <c r="M126" s="264"/>
      <c r="N126" s="264"/>
      <c r="O126" s="265">
        <v>15684001.52</v>
      </c>
      <c r="P126" s="265"/>
      <c r="Q126" s="265"/>
      <c r="R126" s="265"/>
      <c r="S126" s="265"/>
      <c r="T126" s="265"/>
      <c r="U126" s="265"/>
      <c r="V126" s="265"/>
      <c r="W126" s="264" t="s">
        <v>24</v>
      </c>
      <c r="X126" s="264"/>
      <c r="Y126" s="264"/>
      <c r="Z126" s="264"/>
      <c r="AA126" s="206">
        <f>O126+S126</f>
        <v>15684001.52</v>
      </c>
      <c r="AB126" s="206"/>
      <c r="AC126" s="206"/>
      <c r="AD126" s="206"/>
      <c r="AE126" s="264" t="s">
        <v>24</v>
      </c>
      <c r="AF126" s="264"/>
      <c r="AG126" s="264"/>
      <c r="AH126" s="266"/>
      <c r="AI126" s="251"/>
    </row>
    <row r="127" spans="1:31" ht="12.75">
      <c r="A127" s="267"/>
      <c r="B127" s="149"/>
      <c r="C127" s="149"/>
      <c r="D127" s="149"/>
      <c r="E127" s="149"/>
      <c r="F127" s="149"/>
      <c r="G127" s="149"/>
      <c r="H127" s="149"/>
      <c r="I127" s="149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D127" s="268"/>
      <c r="AE127" s="268"/>
    </row>
    <row r="128" spans="1:31" ht="12.75">
      <c r="A128" s="267"/>
      <c r="B128" s="149"/>
      <c r="C128" s="149"/>
      <c r="D128" s="149"/>
      <c r="E128" s="149"/>
      <c r="F128" s="149"/>
      <c r="G128" s="149"/>
      <c r="H128" s="149"/>
      <c r="I128" s="149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D128" s="268"/>
      <c r="AE128" s="268"/>
    </row>
    <row r="129" spans="1:35" ht="12.75">
      <c r="A129" s="267"/>
      <c r="B129" s="149"/>
      <c r="C129" s="149"/>
      <c r="D129" s="149"/>
      <c r="E129" s="149"/>
      <c r="F129" s="149"/>
      <c r="G129" s="149"/>
      <c r="H129" s="149"/>
      <c r="I129" s="14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AA129" s="210"/>
      <c r="AB129" s="210"/>
      <c r="AD129" s="210"/>
      <c r="AE129" s="209" t="s">
        <v>61</v>
      </c>
      <c r="AF129" s="209"/>
      <c r="AG129" s="209"/>
      <c r="AH129" s="209"/>
      <c r="AI129" s="210"/>
    </row>
    <row r="130" spans="1:31" ht="12.75">
      <c r="A130" s="269"/>
      <c r="B130" s="270"/>
      <c r="C130" s="270"/>
      <c r="D130" s="270"/>
      <c r="E130" s="270"/>
      <c r="F130" s="270"/>
      <c r="G130" s="270"/>
      <c r="H130" s="270"/>
      <c r="I130" s="270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2"/>
      <c r="X130" s="271"/>
      <c r="Y130" s="271"/>
      <c r="Z130" s="271"/>
      <c r="AA130" s="271"/>
      <c r="AB130" s="271"/>
      <c r="AD130" s="271"/>
      <c r="AE130" s="271"/>
    </row>
    <row r="131" spans="1:36" s="1" customFormat="1" ht="11.25">
      <c r="A131" s="273"/>
      <c r="B131" s="13"/>
      <c r="C131" s="60" t="s">
        <v>57</v>
      </c>
      <c r="D131" s="212"/>
      <c r="E131" s="212"/>
      <c r="F131" s="212"/>
      <c r="G131" s="212"/>
      <c r="H131" s="212"/>
      <c r="I131" s="212"/>
      <c r="J131" s="213"/>
      <c r="K131" s="214" t="s">
        <v>65</v>
      </c>
      <c r="L131" s="214"/>
      <c r="M131" s="214"/>
      <c r="N131" s="214"/>
      <c r="O131" s="214" t="s">
        <v>11</v>
      </c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 t="s">
        <v>64</v>
      </c>
      <c r="AF131" s="214"/>
      <c r="AG131" s="214"/>
      <c r="AH131" s="214"/>
      <c r="AI131" s="69"/>
      <c r="AJ131" s="70"/>
    </row>
    <row r="132" spans="1:36" s="1" customFormat="1" ht="11.25">
      <c r="A132" s="273"/>
      <c r="B132" s="11" t="s">
        <v>12</v>
      </c>
      <c r="C132" s="215"/>
      <c r="D132" s="216"/>
      <c r="E132" s="216"/>
      <c r="F132" s="216"/>
      <c r="G132" s="216"/>
      <c r="H132" s="216"/>
      <c r="I132" s="216"/>
      <c r="J132" s="217"/>
      <c r="K132" s="214"/>
      <c r="L132" s="214"/>
      <c r="M132" s="214"/>
      <c r="N132" s="214"/>
      <c r="O132" s="214" t="s">
        <v>71</v>
      </c>
      <c r="P132" s="214"/>
      <c r="Q132" s="214"/>
      <c r="R132" s="214"/>
      <c r="S132" s="78" t="s">
        <v>67</v>
      </c>
      <c r="T132" s="78"/>
      <c r="U132" s="78"/>
      <c r="V132" s="78"/>
      <c r="W132" s="78" t="s">
        <v>72</v>
      </c>
      <c r="X132" s="78"/>
      <c r="Y132" s="78"/>
      <c r="Z132" s="78"/>
      <c r="AA132" s="78" t="s">
        <v>15</v>
      </c>
      <c r="AB132" s="78"/>
      <c r="AC132" s="78"/>
      <c r="AD132" s="78"/>
      <c r="AE132" s="214"/>
      <c r="AF132" s="214"/>
      <c r="AG132" s="214"/>
      <c r="AH132" s="214"/>
      <c r="AI132" s="69"/>
      <c r="AJ132" s="70"/>
    </row>
    <row r="133" spans="1:36" s="1" customFormat="1" ht="11.25">
      <c r="A133" s="151" t="s">
        <v>13</v>
      </c>
      <c r="B133" s="11" t="s">
        <v>14</v>
      </c>
      <c r="C133" s="215"/>
      <c r="D133" s="216"/>
      <c r="E133" s="216"/>
      <c r="F133" s="216"/>
      <c r="G133" s="216"/>
      <c r="H133" s="216"/>
      <c r="I133" s="216"/>
      <c r="J133" s="217"/>
      <c r="K133" s="214"/>
      <c r="L133" s="214"/>
      <c r="M133" s="214"/>
      <c r="N133" s="214"/>
      <c r="O133" s="214"/>
      <c r="P133" s="214"/>
      <c r="Q133" s="214"/>
      <c r="R133" s="214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214"/>
      <c r="AF133" s="214"/>
      <c r="AG133" s="214"/>
      <c r="AH133" s="214"/>
      <c r="AI133" s="69"/>
      <c r="AJ133" s="70"/>
    </row>
    <row r="134" spans="1:36" s="1" customFormat="1" ht="11.25">
      <c r="A134" s="273"/>
      <c r="B134" s="11" t="s">
        <v>16</v>
      </c>
      <c r="C134" s="215"/>
      <c r="D134" s="216"/>
      <c r="E134" s="216"/>
      <c r="F134" s="216"/>
      <c r="G134" s="216"/>
      <c r="H134" s="216"/>
      <c r="I134" s="216"/>
      <c r="J134" s="217"/>
      <c r="K134" s="214"/>
      <c r="L134" s="214"/>
      <c r="M134" s="214"/>
      <c r="N134" s="214"/>
      <c r="O134" s="214"/>
      <c r="P134" s="214"/>
      <c r="Q134" s="214"/>
      <c r="R134" s="214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214"/>
      <c r="AF134" s="214"/>
      <c r="AG134" s="214"/>
      <c r="AH134" s="214"/>
      <c r="AI134" s="69"/>
      <c r="AJ134" s="70"/>
    </row>
    <row r="135" spans="1:36" s="1" customFormat="1" ht="11.25">
      <c r="A135" s="273"/>
      <c r="B135" s="11"/>
      <c r="C135" s="218"/>
      <c r="D135" s="219"/>
      <c r="E135" s="219"/>
      <c r="F135" s="219"/>
      <c r="G135" s="219"/>
      <c r="H135" s="219"/>
      <c r="I135" s="219"/>
      <c r="J135" s="220"/>
      <c r="K135" s="214"/>
      <c r="L135" s="214"/>
      <c r="M135" s="214"/>
      <c r="N135" s="214"/>
      <c r="O135" s="214"/>
      <c r="P135" s="214"/>
      <c r="Q135" s="214"/>
      <c r="R135" s="214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14"/>
      <c r="AF135" s="214"/>
      <c r="AG135" s="214"/>
      <c r="AH135" s="214"/>
      <c r="AI135" s="69"/>
      <c r="AJ135" s="70"/>
    </row>
    <row r="136" spans="1:35" ht="13.5" thickBot="1">
      <c r="A136" s="274">
        <v>1</v>
      </c>
      <c r="B136" s="81">
        <v>2</v>
      </c>
      <c r="C136" s="223">
        <v>3</v>
      </c>
      <c r="D136" s="224"/>
      <c r="E136" s="224"/>
      <c r="F136" s="224"/>
      <c r="G136" s="224"/>
      <c r="H136" s="224"/>
      <c r="I136" s="224"/>
      <c r="J136" s="225"/>
      <c r="K136" s="91" t="s">
        <v>17</v>
      </c>
      <c r="L136" s="91"/>
      <c r="M136" s="91"/>
      <c r="N136" s="91"/>
      <c r="O136" s="91" t="s">
        <v>18</v>
      </c>
      <c r="P136" s="91"/>
      <c r="Q136" s="91"/>
      <c r="R136" s="91"/>
      <c r="S136" s="91" t="s">
        <v>19</v>
      </c>
      <c r="T136" s="91"/>
      <c r="U136" s="91"/>
      <c r="V136" s="91"/>
      <c r="W136" s="91" t="s">
        <v>20</v>
      </c>
      <c r="X136" s="91"/>
      <c r="Y136" s="91"/>
      <c r="Z136" s="91"/>
      <c r="AA136" s="91" t="s">
        <v>21</v>
      </c>
      <c r="AB136" s="91"/>
      <c r="AC136" s="91"/>
      <c r="AD136" s="91"/>
      <c r="AE136" s="91" t="s">
        <v>22</v>
      </c>
      <c r="AF136" s="91"/>
      <c r="AG136" s="91"/>
      <c r="AH136" s="91"/>
      <c r="AI136" s="92"/>
    </row>
    <row r="137" spans="1:35" ht="33.75">
      <c r="A137" s="275" t="s">
        <v>52</v>
      </c>
      <c r="B137" s="94" t="s">
        <v>53</v>
      </c>
      <c r="C137" s="165" t="s">
        <v>24</v>
      </c>
      <c r="D137" s="227"/>
      <c r="E137" s="227"/>
      <c r="F137" s="227"/>
      <c r="G137" s="227"/>
      <c r="H137" s="227"/>
      <c r="I137" s="227"/>
      <c r="J137" s="228"/>
      <c r="K137" s="276" t="s">
        <v>24</v>
      </c>
      <c r="L137" s="276"/>
      <c r="M137" s="276"/>
      <c r="N137" s="276"/>
      <c r="O137" s="276" t="s">
        <v>24</v>
      </c>
      <c r="P137" s="276"/>
      <c r="Q137" s="276"/>
      <c r="R137" s="276"/>
      <c r="S137" s="101">
        <f>SUM(S139:S140)</f>
        <v>0</v>
      </c>
      <c r="T137" s="101"/>
      <c r="U137" s="101"/>
      <c r="V137" s="101"/>
      <c r="W137" s="101">
        <f>SUM(W139:W140)</f>
        <v>0</v>
      </c>
      <c r="X137" s="101"/>
      <c r="Y137" s="101"/>
      <c r="Z137" s="101"/>
      <c r="AA137" s="101">
        <f>SUM(AA139:AA140)</f>
        <v>0</v>
      </c>
      <c r="AB137" s="101"/>
      <c r="AC137" s="101"/>
      <c r="AD137" s="101"/>
      <c r="AE137" s="276" t="s">
        <v>24</v>
      </c>
      <c r="AF137" s="276"/>
      <c r="AG137" s="276"/>
      <c r="AH137" s="277"/>
      <c r="AI137" s="251"/>
    </row>
    <row r="138" spans="1:35" ht="12.75" hidden="1">
      <c r="A138" s="229" t="s">
        <v>37</v>
      </c>
      <c r="B138" s="106"/>
      <c r="C138" s="107"/>
      <c r="D138" s="172"/>
      <c r="E138" s="172"/>
      <c r="F138" s="172"/>
      <c r="G138" s="172"/>
      <c r="H138" s="172"/>
      <c r="I138" s="172"/>
      <c r="J138" s="173"/>
      <c r="K138" s="247"/>
      <c r="L138" s="248"/>
      <c r="M138" s="248"/>
      <c r="N138" s="249"/>
      <c r="O138" s="247"/>
      <c r="P138" s="248"/>
      <c r="Q138" s="248"/>
      <c r="R138" s="249"/>
      <c r="S138" s="110"/>
      <c r="T138" s="111"/>
      <c r="U138" s="111"/>
      <c r="V138" s="112"/>
      <c r="W138" s="110"/>
      <c r="X138" s="111"/>
      <c r="Y138" s="111"/>
      <c r="Z138" s="112"/>
      <c r="AA138" s="110"/>
      <c r="AB138" s="111"/>
      <c r="AC138" s="111"/>
      <c r="AD138" s="112"/>
      <c r="AE138" s="247"/>
      <c r="AF138" s="248"/>
      <c r="AG138" s="248"/>
      <c r="AH138" s="250"/>
      <c r="AI138" s="251"/>
    </row>
    <row r="139" spans="1:35" ht="22.5">
      <c r="A139" s="275" t="s">
        <v>88</v>
      </c>
      <c r="B139" s="233" t="s">
        <v>54</v>
      </c>
      <c r="C139" s="107" t="s">
        <v>24</v>
      </c>
      <c r="D139" s="172"/>
      <c r="E139" s="172"/>
      <c r="F139" s="172"/>
      <c r="G139" s="172"/>
      <c r="H139" s="172"/>
      <c r="I139" s="172"/>
      <c r="J139" s="173"/>
      <c r="K139" s="252" t="s">
        <v>24</v>
      </c>
      <c r="L139" s="252"/>
      <c r="M139" s="252"/>
      <c r="N139" s="252"/>
      <c r="O139" s="252" t="s">
        <v>24</v>
      </c>
      <c r="P139" s="252"/>
      <c r="Q139" s="252"/>
      <c r="R139" s="252"/>
      <c r="S139" s="260"/>
      <c r="T139" s="260"/>
      <c r="U139" s="260"/>
      <c r="V139" s="260"/>
      <c r="W139" s="260"/>
      <c r="X139" s="260"/>
      <c r="Y139" s="260"/>
      <c r="Z139" s="260"/>
      <c r="AA139" s="113">
        <f>S139+W139</f>
        <v>0</v>
      </c>
      <c r="AB139" s="113"/>
      <c r="AC139" s="113"/>
      <c r="AD139" s="113"/>
      <c r="AE139" s="252" t="s">
        <v>24</v>
      </c>
      <c r="AF139" s="252"/>
      <c r="AG139" s="252"/>
      <c r="AH139" s="253"/>
      <c r="AI139" s="251"/>
    </row>
    <row r="140" spans="1:35" ht="23.25" thickBot="1">
      <c r="A140" s="275" t="s">
        <v>89</v>
      </c>
      <c r="B140" s="203" t="s">
        <v>55</v>
      </c>
      <c r="C140" s="204" t="s">
        <v>24</v>
      </c>
      <c r="D140" s="262"/>
      <c r="E140" s="262"/>
      <c r="F140" s="262"/>
      <c r="G140" s="262"/>
      <c r="H140" s="262"/>
      <c r="I140" s="262"/>
      <c r="J140" s="263"/>
      <c r="K140" s="264" t="s">
        <v>24</v>
      </c>
      <c r="L140" s="264"/>
      <c r="M140" s="264"/>
      <c r="N140" s="264"/>
      <c r="O140" s="264" t="s">
        <v>24</v>
      </c>
      <c r="P140" s="264"/>
      <c r="Q140" s="264"/>
      <c r="R140" s="264"/>
      <c r="S140" s="278"/>
      <c r="T140" s="278"/>
      <c r="U140" s="278"/>
      <c r="V140" s="278"/>
      <c r="W140" s="278"/>
      <c r="X140" s="278"/>
      <c r="Y140" s="278"/>
      <c r="Z140" s="278"/>
      <c r="AA140" s="206">
        <f>S140+W140</f>
        <v>0</v>
      </c>
      <c r="AB140" s="206"/>
      <c r="AC140" s="206"/>
      <c r="AD140" s="206"/>
      <c r="AE140" s="264" t="s">
        <v>24</v>
      </c>
      <c r="AF140" s="264"/>
      <c r="AG140" s="264"/>
      <c r="AH140" s="266"/>
      <c r="AI140" s="251"/>
    </row>
    <row r="141" spans="1:31" ht="12.75">
      <c r="A141" s="267"/>
      <c r="B141" s="149"/>
      <c r="C141" s="149"/>
      <c r="D141" s="149"/>
      <c r="E141" s="149"/>
      <c r="F141" s="149"/>
      <c r="G141" s="149"/>
      <c r="H141" s="149"/>
      <c r="I141" s="149"/>
      <c r="J141" s="21"/>
      <c r="K141" s="21"/>
      <c r="L141" s="21"/>
      <c r="M141" s="21"/>
      <c r="N141" s="268"/>
      <c r="O141" s="21"/>
      <c r="P141" s="21"/>
      <c r="Q141" s="268"/>
      <c r="R141" s="21"/>
      <c r="S141" s="21"/>
      <c r="T141" s="268"/>
      <c r="U141" s="21"/>
      <c r="V141" s="21"/>
      <c r="W141" s="268"/>
      <c r="X141" s="21"/>
      <c r="Y141" s="21"/>
      <c r="Z141" s="268"/>
      <c r="AA141" s="21"/>
      <c r="AB141" s="21"/>
      <c r="AD141" s="21"/>
      <c r="AE141" s="21"/>
    </row>
    <row r="142" spans="1:31" ht="12.75">
      <c r="A142" s="279"/>
      <c r="B142" s="279"/>
      <c r="C142" s="279"/>
      <c r="D142" s="279"/>
      <c r="E142" s="279"/>
      <c r="F142" s="279"/>
      <c r="G142" s="279"/>
      <c r="H142" s="279"/>
      <c r="I142" s="279"/>
      <c r="J142" s="268"/>
      <c r="K142" s="268"/>
      <c r="L142" s="268"/>
      <c r="M142" s="268"/>
      <c r="N142" s="21"/>
      <c r="O142" s="268"/>
      <c r="P142" s="268"/>
      <c r="Q142" s="21"/>
      <c r="R142" s="268"/>
      <c r="S142" s="268"/>
      <c r="T142" s="21"/>
      <c r="U142" s="268"/>
      <c r="V142" s="268"/>
      <c r="W142" s="21"/>
      <c r="X142" s="268"/>
      <c r="Y142" s="268"/>
      <c r="Z142" s="21"/>
      <c r="AA142" s="268"/>
      <c r="AB142" s="268"/>
      <c r="AD142" s="268"/>
      <c r="AE142" s="268"/>
    </row>
    <row r="143" spans="1:35" ht="12.75">
      <c r="A143" s="280" t="s">
        <v>74</v>
      </c>
      <c r="B143" s="281"/>
      <c r="C143" s="281"/>
      <c r="D143" s="281"/>
      <c r="E143" s="282"/>
      <c r="F143" s="282"/>
      <c r="G143" s="282"/>
      <c r="H143" s="283" t="s">
        <v>98</v>
      </c>
      <c r="I143" s="283"/>
      <c r="J143" s="283"/>
      <c r="K143" s="283"/>
      <c r="L143" s="283"/>
      <c r="M143" s="283"/>
      <c r="N143" s="282"/>
      <c r="O143" s="282"/>
      <c r="P143" s="282"/>
      <c r="Q143" s="284"/>
      <c r="R143" s="284"/>
      <c r="S143" s="284"/>
      <c r="T143" s="284"/>
      <c r="U143" s="284"/>
      <c r="V143" s="284"/>
      <c r="W143" s="21"/>
      <c r="X143" s="291"/>
      <c r="Y143" s="291"/>
      <c r="Z143" s="21"/>
      <c r="AA143" s="291"/>
      <c r="AB143" s="44"/>
      <c r="AC143" s="44"/>
      <c r="AD143" s="44"/>
      <c r="AE143" s="44"/>
      <c r="AF143" s="44"/>
      <c r="AG143" s="44"/>
      <c r="AH143" s="44"/>
      <c r="AI143" s="21"/>
    </row>
    <row r="144" spans="1:35" ht="12.75">
      <c r="A144" s="285"/>
      <c r="B144" s="286" t="s">
        <v>63</v>
      </c>
      <c r="C144" s="286"/>
      <c r="D144" s="286"/>
      <c r="E144" s="287"/>
      <c r="F144" s="287"/>
      <c r="G144" s="287"/>
      <c r="H144" s="286" t="s">
        <v>56</v>
      </c>
      <c r="I144" s="286"/>
      <c r="J144" s="286"/>
      <c r="K144" s="286"/>
      <c r="L144" s="286"/>
      <c r="M144" s="286"/>
      <c r="N144" s="287"/>
      <c r="O144" s="287"/>
      <c r="P144" s="287"/>
      <c r="Q144" s="284"/>
      <c r="R144" s="284"/>
      <c r="S144" s="284"/>
      <c r="T144" s="284"/>
      <c r="U144" s="284"/>
      <c r="V144" s="284"/>
      <c r="W144" s="216"/>
      <c r="X144" s="216"/>
      <c r="Y144" s="216"/>
      <c r="Z144" s="216"/>
      <c r="AA144" s="11"/>
      <c r="AB144" s="292"/>
      <c r="AC144" s="292"/>
      <c r="AD144" s="292"/>
      <c r="AE144" s="292"/>
      <c r="AF144" s="292"/>
      <c r="AG144" s="292"/>
      <c r="AH144" s="292"/>
      <c r="AI144" s="11"/>
    </row>
    <row r="145" spans="1:34" ht="12.75">
      <c r="A145" s="288"/>
      <c r="K145" s="2"/>
      <c r="L145" s="2"/>
      <c r="M145" s="2"/>
      <c r="N145" s="287"/>
      <c r="O145" s="2"/>
      <c r="P145" s="2"/>
      <c r="Q145" s="287"/>
      <c r="R145" s="2"/>
      <c r="S145" s="2"/>
      <c r="T145" s="11"/>
      <c r="U145" s="2"/>
      <c r="V145" s="2"/>
      <c r="W145" s="287"/>
      <c r="X145" s="287"/>
      <c r="Y145" s="287"/>
      <c r="Z145" s="287"/>
      <c r="AA145" s="11"/>
      <c r="AB145" s="11"/>
      <c r="AC145" s="29"/>
      <c r="AD145" s="11"/>
      <c r="AE145" s="11"/>
      <c r="AF145" s="29"/>
      <c r="AG145" s="29"/>
      <c r="AH145" s="29"/>
    </row>
    <row r="146" spans="1:34" ht="12.75">
      <c r="A146" s="285" t="s">
        <v>211</v>
      </c>
      <c r="B146" s="289"/>
      <c r="C146" s="289"/>
      <c r="D146" s="289"/>
      <c r="E146" s="287"/>
      <c r="F146" s="287"/>
      <c r="G146" s="287"/>
      <c r="H146" s="290" t="s">
        <v>212</v>
      </c>
      <c r="I146" s="290"/>
      <c r="J146" s="290"/>
      <c r="K146" s="290"/>
      <c r="L146" s="290"/>
      <c r="M146" s="29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9"/>
      <c r="AD146" s="2"/>
      <c r="AE146" s="2"/>
      <c r="AF146" s="29"/>
      <c r="AG146" s="29"/>
      <c r="AH146" s="29"/>
    </row>
    <row r="147" spans="1:31" ht="12.75">
      <c r="A147" s="285"/>
      <c r="B147" s="286" t="s">
        <v>63</v>
      </c>
      <c r="C147" s="286"/>
      <c r="D147" s="286"/>
      <c r="E147" s="287"/>
      <c r="F147" s="287"/>
      <c r="G147" s="287"/>
      <c r="H147" s="286" t="s">
        <v>56</v>
      </c>
      <c r="I147" s="286"/>
      <c r="J147" s="286"/>
      <c r="K147" s="286"/>
      <c r="L147" s="286"/>
      <c r="M147" s="286"/>
      <c r="N147" s="3"/>
      <c r="O147" s="29"/>
      <c r="P147" s="29"/>
      <c r="Q147" s="3"/>
      <c r="R147" s="29"/>
      <c r="S147" s="29"/>
      <c r="T147" s="3"/>
      <c r="U147" s="29"/>
      <c r="V147" s="29"/>
      <c r="W147" s="3"/>
      <c r="X147" s="29"/>
      <c r="Y147" s="29"/>
      <c r="AA147" s="29"/>
      <c r="AB147" s="29"/>
      <c r="AD147" s="29"/>
      <c r="AE147" s="29"/>
    </row>
  </sheetData>
  <sheetProtection/>
  <mergeCells count="899">
    <mergeCell ref="AA116:AD116"/>
    <mergeCell ref="C118:J118"/>
    <mergeCell ref="AA119:AD119"/>
    <mergeCell ref="AE118:AH118"/>
    <mergeCell ref="AA118:AD118"/>
    <mergeCell ref="K118:N118"/>
    <mergeCell ref="K119:N119"/>
    <mergeCell ref="O119:R119"/>
    <mergeCell ref="S119:V119"/>
    <mergeCell ref="W119:Z119"/>
    <mergeCell ref="O120:R120"/>
    <mergeCell ref="S120:V120"/>
    <mergeCell ref="AA112:AD112"/>
    <mergeCell ref="AE112:AH112"/>
    <mergeCell ref="AA120:AD120"/>
    <mergeCell ref="C116:J116"/>
    <mergeCell ref="K116:N116"/>
    <mergeCell ref="O116:R116"/>
    <mergeCell ref="S116:V116"/>
    <mergeCell ref="W116:Z116"/>
    <mergeCell ref="W120:Z120"/>
    <mergeCell ref="S112:V112"/>
    <mergeCell ref="W112:Z112"/>
    <mergeCell ref="C117:J117"/>
    <mergeCell ref="O117:R117"/>
    <mergeCell ref="C119:J119"/>
    <mergeCell ref="O118:R118"/>
    <mergeCell ref="W118:Z118"/>
    <mergeCell ref="C120:J120"/>
    <mergeCell ref="K120:N120"/>
    <mergeCell ref="C22:J22"/>
    <mergeCell ref="K22:N22"/>
    <mergeCell ref="O22:R22"/>
    <mergeCell ref="S22:V22"/>
    <mergeCell ref="AE111:AH111"/>
    <mergeCell ref="W110:Z110"/>
    <mergeCell ref="AE110:AH110"/>
    <mergeCell ref="AA110:AD110"/>
    <mergeCell ref="AA111:AD111"/>
    <mergeCell ref="W114:Z114"/>
    <mergeCell ref="W115:Z115"/>
    <mergeCell ref="W117:Z117"/>
    <mergeCell ref="W113:Z113"/>
    <mergeCell ref="W98:Z101"/>
    <mergeCell ref="W109:Z109"/>
    <mergeCell ref="W111:Z111"/>
    <mergeCell ref="AE113:AH113"/>
    <mergeCell ref="AA113:AD113"/>
    <mergeCell ref="AE114:AH114"/>
    <mergeCell ref="AE115:AH115"/>
    <mergeCell ref="AA114:AD114"/>
    <mergeCell ref="AA115:AD115"/>
    <mergeCell ref="S114:V114"/>
    <mergeCell ref="S117:V117"/>
    <mergeCell ref="O137:R137"/>
    <mergeCell ref="AE117:AH117"/>
    <mergeCell ref="AE116:AH116"/>
    <mergeCell ref="AA117:AD117"/>
    <mergeCell ref="AE120:AH120"/>
    <mergeCell ref="AE119:AH119"/>
    <mergeCell ref="W122:Z122"/>
    <mergeCell ref="W123:Z123"/>
    <mergeCell ref="W137:Z137"/>
    <mergeCell ref="AA136:AD136"/>
    <mergeCell ref="AA138:AD138"/>
    <mergeCell ref="AA132:AD135"/>
    <mergeCell ref="AA122:AD122"/>
    <mergeCell ref="O140:R140"/>
    <mergeCell ref="S122:V122"/>
    <mergeCell ref="W126:Z126"/>
    <mergeCell ref="W125:Z125"/>
    <mergeCell ref="W124:Z124"/>
    <mergeCell ref="W139:Z139"/>
    <mergeCell ref="S140:V140"/>
    <mergeCell ref="W138:Z138"/>
    <mergeCell ref="S139:V139"/>
    <mergeCell ref="W140:Z140"/>
    <mergeCell ref="O131:AD131"/>
    <mergeCell ref="S136:V136"/>
    <mergeCell ref="S132:V135"/>
    <mergeCell ref="S138:V138"/>
    <mergeCell ref="S137:V137"/>
    <mergeCell ref="AA140:AD140"/>
    <mergeCell ref="AE140:AH140"/>
    <mergeCell ref="B147:D147"/>
    <mergeCell ref="H147:M147"/>
    <mergeCell ref="AB144:AH144"/>
    <mergeCell ref="H143:M143"/>
    <mergeCell ref="W144:Z144"/>
    <mergeCell ref="AB143:AH143"/>
    <mergeCell ref="Q143:V144"/>
    <mergeCell ref="H144:M144"/>
    <mergeCell ref="H146:M146"/>
    <mergeCell ref="B144:D144"/>
    <mergeCell ref="K138:N138"/>
    <mergeCell ref="C140:J140"/>
    <mergeCell ref="K139:N139"/>
    <mergeCell ref="K140:N140"/>
    <mergeCell ref="S109:V109"/>
    <mergeCell ref="S110:V110"/>
    <mergeCell ref="O110:R110"/>
    <mergeCell ref="S111:V111"/>
    <mergeCell ref="C138:J138"/>
    <mergeCell ref="C139:J139"/>
    <mergeCell ref="S113:V113"/>
    <mergeCell ref="S121:V121"/>
    <mergeCell ref="S115:V115"/>
    <mergeCell ref="S118:V118"/>
    <mergeCell ref="C137:J137"/>
    <mergeCell ref="O132:R135"/>
    <mergeCell ref="K136:N136"/>
    <mergeCell ref="O136:R136"/>
    <mergeCell ref="K137:N137"/>
    <mergeCell ref="C136:J136"/>
    <mergeCell ref="K131:N135"/>
    <mergeCell ref="C131:J135"/>
    <mergeCell ref="S102:V102"/>
    <mergeCell ref="C97:J101"/>
    <mergeCell ref="C92:J92"/>
    <mergeCell ref="K97:N101"/>
    <mergeCell ref="O97:AD97"/>
    <mergeCell ref="Q92:S92"/>
    <mergeCell ref="S98:V101"/>
    <mergeCell ref="Z92:AB92"/>
    <mergeCell ref="W92:Y92"/>
    <mergeCell ref="A95:AD95"/>
    <mergeCell ref="AA107:AD107"/>
    <mergeCell ref="S105:V105"/>
    <mergeCell ref="W105:Z105"/>
    <mergeCell ref="K102:N102"/>
    <mergeCell ref="AA103:AD103"/>
    <mergeCell ref="K103:N103"/>
    <mergeCell ref="W102:Z102"/>
    <mergeCell ref="O102:R102"/>
    <mergeCell ref="O103:R103"/>
    <mergeCell ref="W103:Z103"/>
    <mergeCell ref="W108:Z108"/>
    <mergeCell ref="S108:V108"/>
    <mergeCell ref="W106:Z106"/>
    <mergeCell ref="S104:V104"/>
    <mergeCell ref="S107:V107"/>
    <mergeCell ref="W107:Z107"/>
    <mergeCell ref="K109:N109"/>
    <mergeCell ref="K105:N105"/>
    <mergeCell ref="K107:N107"/>
    <mergeCell ref="O107:R107"/>
    <mergeCell ref="K106:N106"/>
    <mergeCell ref="O108:R108"/>
    <mergeCell ref="O106:R106"/>
    <mergeCell ref="O109:R109"/>
    <mergeCell ref="K115:N115"/>
    <mergeCell ref="K114:N114"/>
    <mergeCell ref="O114:R114"/>
    <mergeCell ref="K110:N110"/>
    <mergeCell ref="O113:R113"/>
    <mergeCell ref="O115:R115"/>
    <mergeCell ref="K112:N112"/>
    <mergeCell ref="O112:R112"/>
    <mergeCell ref="K111:N111"/>
    <mergeCell ref="O111:R111"/>
    <mergeCell ref="C115:J115"/>
    <mergeCell ref="C105:J105"/>
    <mergeCell ref="D109:J109"/>
    <mergeCell ref="D114:J114"/>
    <mergeCell ref="C108:J108"/>
    <mergeCell ref="C106:J106"/>
    <mergeCell ref="C111:J111"/>
    <mergeCell ref="C110:J110"/>
    <mergeCell ref="C107:J107"/>
    <mergeCell ref="C112:J112"/>
    <mergeCell ref="A13:AE13"/>
    <mergeCell ref="C124:J124"/>
    <mergeCell ref="C126:J126"/>
    <mergeCell ref="C125:J125"/>
    <mergeCell ref="N92:P92"/>
    <mergeCell ref="O98:R101"/>
    <mergeCell ref="K92:M92"/>
    <mergeCell ref="C113:J113"/>
    <mergeCell ref="K108:N108"/>
    <mergeCell ref="C121:J121"/>
    <mergeCell ref="A12:L12"/>
    <mergeCell ref="C103:J103"/>
    <mergeCell ref="I91:J91"/>
    <mergeCell ref="AF9:AH9"/>
    <mergeCell ref="S16:V18"/>
    <mergeCell ref="AF10:AH10"/>
    <mergeCell ref="AA16:AD18"/>
    <mergeCell ref="AF11:AH11"/>
    <mergeCell ref="AF12:AH12"/>
    <mergeCell ref="AE15:AH18"/>
    <mergeCell ref="AF5:AH5"/>
    <mergeCell ref="AF6:AH6"/>
    <mergeCell ref="AF7:AH7"/>
    <mergeCell ref="AF8:AH8"/>
    <mergeCell ref="AC11:AE11"/>
    <mergeCell ref="C104:J104"/>
    <mergeCell ref="C102:J102"/>
    <mergeCell ref="D91:H91"/>
    <mergeCell ref="O24:R24"/>
    <mergeCell ref="D24:J24"/>
    <mergeCell ref="M10:AB10"/>
    <mergeCell ref="AC10:AE10"/>
    <mergeCell ref="M9:AB9"/>
    <mergeCell ref="A8:L8"/>
    <mergeCell ref="AC9:AE9"/>
    <mergeCell ref="A10:L10"/>
    <mergeCell ref="A2:AE2"/>
    <mergeCell ref="A5:AE5"/>
    <mergeCell ref="O15:AD15"/>
    <mergeCell ref="S19:V19"/>
    <mergeCell ref="W16:Z18"/>
    <mergeCell ref="AA19:AD19"/>
    <mergeCell ref="A11:L11"/>
    <mergeCell ref="AC12:AE12"/>
    <mergeCell ref="AC7:AE7"/>
    <mergeCell ref="AB6:AE6"/>
    <mergeCell ref="A3:AE3"/>
    <mergeCell ref="A4:AE4"/>
    <mergeCell ref="A9:L9"/>
    <mergeCell ref="M8:AB8"/>
    <mergeCell ref="AC8:AE8"/>
    <mergeCell ref="N7:T7"/>
    <mergeCell ref="C23:J23"/>
    <mergeCell ref="K23:N23"/>
    <mergeCell ref="K30:M35"/>
    <mergeCell ref="W36:Y36"/>
    <mergeCell ref="Q32:S35"/>
    <mergeCell ref="T32:V35"/>
    <mergeCell ref="C36:J36"/>
    <mergeCell ref="C30:J35"/>
    <mergeCell ref="N36:P36"/>
    <mergeCell ref="K36:M36"/>
    <mergeCell ref="T36:V36"/>
    <mergeCell ref="Q30:AB31"/>
    <mergeCell ref="AE23:AH23"/>
    <mergeCell ref="O23:R23"/>
    <mergeCell ref="W23:Z23"/>
    <mergeCell ref="AE22:AH22"/>
    <mergeCell ref="W22:Z22"/>
    <mergeCell ref="AC36:AE36"/>
    <mergeCell ref="N30:P35"/>
    <mergeCell ref="AA22:AD22"/>
    <mergeCell ref="S20:V20"/>
    <mergeCell ref="O20:R20"/>
    <mergeCell ref="O21:R21"/>
    <mergeCell ref="S21:V21"/>
    <mergeCell ref="W19:Z19"/>
    <mergeCell ref="AA20:AD20"/>
    <mergeCell ref="W20:Z20"/>
    <mergeCell ref="AA23:AD23"/>
    <mergeCell ref="AE24:AH24"/>
    <mergeCell ref="AA24:AD24"/>
    <mergeCell ref="W24:Z24"/>
    <mergeCell ref="AE19:AH19"/>
    <mergeCell ref="AA21:AD21"/>
    <mergeCell ref="AE21:AH21"/>
    <mergeCell ref="AE20:AH20"/>
    <mergeCell ref="A15:A18"/>
    <mergeCell ref="C15:J18"/>
    <mergeCell ref="B15:B18"/>
    <mergeCell ref="K15:N18"/>
    <mergeCell ref="C19:J19"/>
    <mergeCell ref="C20:J20"/>
    <mergeCell ref="K20:N20"/>
    <mergeCell ref="C21:J21"/>
    <mergeCell ref="K21:N21"/>
    <mergeCell ref="W37:Y37"/>
    <mergeCell ref="K24:N24"/>
    <mergeCell ref="O16:R18"/>
    <mergeCell ref="K19:N19"/>
    <mergeCell ref="O19:R19"/>
    <mergeCell ref="S23:V23"/>
    <mergeCell ref="S24:V24"/>
    <mergeCell ref="W21:Z21"/>
    <mergeCell ref="AF36:AH36"/>
    <mergeCell ref="AE28:AH28"/>
    <mergeCell ref="A28:AD28"/>
    <mergeCell ref="W32:Y35"/>
    <mergeCell ref="AF32:AH35"/>
    <mergeCell ref="Q36:S36"/>
    <mergeCell ref="Z32:AB35"/>
    <mergeCell ref="AC32:AE35"/>
    <mergeCell ref="AC30:AH31"/>
    <mergeCell ref="Z36:AB36"/>
    <mergeCell ref="Q37:S37"/>
    <mergeCell ref="K38:M38"/>
    <mergeCell ref="Q91:S91"/>
    <mergeCell ref="K37:M37"/>
    <mergeCell ref="T37:V37"/>
    <mergeCell ref="AF91:AH91"/>
    <mergeCell ref="W91:Y91"/>
    <mergeCell ref="AC37:AE37"/>
    <mergeCell ref="AE95:AH95"/>
    <mergeCell ref="AE102:AH102"/>
    <mergeCell ref="AE97:AH101"/>
    <mergeCell ref="C37:J37"/>
    <mergeCell ref="C38:J38"/>
    <mergeCell ref="N38:P38"/>
    <mergeCell ref="K91:M91"/>
    <mergeCell ref="N91:P91"/>
    <mergeCell ref="Z37:AB37"/>
    <mergeCell ref="N37:P37"/>
    <mergeCell ref="AF37:AH37"/>
    <mergeCell ref="AF38:AH38"/>
    <mergeCell ref="AC38:AE38"/>
    <mergeCell ref="Z38:AB38"/>
    <mergeCell ref="AA105:AD105"/>
    <mergeCell ref="T91:V91"/>
    <mergeCell ref="AC91:AE91"/>
    <mergeCell ref="Z91:AB91"/>
    <mergeCell ref="AE104:AH104"/>
    <mergeCell ref="AE103:AH103"/>
    <mergeCell ref="T38:V38"/>
    <mergeCell ref="Q38:S38"/>
    <mergeCell ref="W38:Y38"/>
    <mergeCell ref="AA106:AD106"/>
    <mergeCell ref="AA104:AD104"/>
    <mergeCell ref="AA98:AD101"/>
    <mergeCell ref="S106:V106"/>
    <mergeCell ref="W104:Z104"/>
    <mergeCell ref="AA102:AD102"/>
    <mergeCell ref="S103:V103"/>
    <mergeCell ref="AF92:AH92"/>
    <mergeCell ref="AC92:AE92"/>
    <mergeCell ref="Q39:S39"/>
    <mergeCell ref="T39:V39"/>
    <mergeCell ref="W39:Y39"/>
    <mergeCell ref="Z39:AB39"/>
    <mergeCell ref="AC39:AE39"/>
    <mergeCell ref="T92:V92"/>
    <mergeCell ref="O104:R104"/>
    <mergeCell ref="K113:N113"/>
    <mergeCell ref="AE105:AH105"/>
    <mergeCell ref="AE109:AH109"/>
    <mergeCell ref="AA109:AD109"/>
    <mergeCell ref="K117:N117"/>
    <mergeCell ref="AE108:AH108"/>
    <mergeCell ref="AE106:AH106"/>
    <mergeCell ref="AA108:AD108"/>
    <mergeCell ref="AE107:AH107"/>
    <mergeCell ref="W132:Z135"/>
    <mergeCell ref="W136:Z136"/>
    <mergeCell ref="K124:N124"/>
    <mergeCell ref="S123:V123"/>
    <mergeCell ref="O124:R124"/>
    <mergeCell ref="S124:V124"/>
    <mergeCell ref="O123:R123"/>
    <mergeCell ref="K126:N126"/>
    <mergeCell ref="O126:R126"/>
    <mergeCell ref="S126:V126"/>
    <mergeCell ref="O125:R125"/>
    <mergeCell ref="O139:R139"/>
    <mergeCell ref="O138:R138"/>
    <mergeCell ref="AE122:AH122"/>
    <mergeCell ref="AE138:AH138"/>
    <mergeCell ref="AE123:AH123"/>
    <mergeCell ref="AA126:AD126"/>
    <mergeCell ref="AE126:AH126"/>
    <mergeCell ref="AE125:AH125"/>
    <mergeCell ref="AA125:AD125"/>
    <mergeCell ref="AA123:AD123"/>
    <mergeCell ref="AA124:AD124"/>
    <mergeCell ref="AE129:AH129"/>
    <mergeCell ref="C122:J122"/>
    <mergeCell ref="K122:N122"/>
    <mergeCell ref="K123:N123"/>
    <mergeCell ref="O122:R122"/>
    <mergeCell ref="O121:R121"/>
    <mergeCell ref="W121:Z121"/>
    <mergeCell ref="C123:J123"/>
    <mergeCell ref="AE139:AH139"/>
    <mergeCell ref="AE136:AH136"/>
    <mergeCell ref="AE137:AH137"/>
    <mergeCell ref="AA137:AD137"/>
    <mergeCell ref="AA139:AD139"/>
    <mergeCell ref="AE124:AH124"/>
    <mergeCell ref="AE131:AH135"/>
    <mergeCell ref="K125:N125"/>
    <mergeCell ref="S125:V125"/>
    <mergeCell ref="AC40:AE40"/>
    <mergeCell ref="C39:H39"/>
    <mergeCell ref="I39:J39"/>
    <mergeCell ref="K39:M39"/>
    <mergeCell ref="N39:P39"/>
    <mergeCell ref="K121:N121"/>
    <mergeCell ref="K104:N104"/>
    <mergeCell ref="AE121:AH121"/>
    <mergeCell ref="AA121:AD121"/>
    <mergeCell ref="O105:R105"/>
    <mergeCell ref="AC41:AE41"/>
    <mergeCell ref="AF39:AH39"/>
    <mergeCell ref="C40:H40"/>
    <mergeCell ref="I40:J40"/>
    <mergeCell ref="K40:M40"/>
    <mergeCell ref="N40:P40"/>
    <mergeCell ref="Q40:S40"/>
    <mergeCell ref="T40:V40"/>
    <mergeCell ref="W40:Y40"/>
    <mergeCell ref="Z40:AB40"/>
    <mergeCell ref="AC42:AE42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3:AE43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4:AE44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5:AE45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6:AE46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7:AE47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8:AE48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9:AE49"/>
    <mergeCell ref="AF47:AH47"/>
    <mergeCell ref="C48:H48"/>
    <mergeCell ref="I48:J48"/>
    <mergeCell ref="K48:M48"/>
    <mergeCell ref="N48:P48"/>
    <mergeCell ref="Q48:S48"/>
    <mergeCell ref="T48:V48"/>
    <mergeCell ref="W48:Y48"/>
    <mergeCell ref="Z48:AB48"/>
    <mergeCell ref="AC50:AE50"/>
    <mergeCell ref="AF48:AH48"/>
    <mergeCell ref="C49:H49"/>
    <mergeCell ref="I49:J49"/>
    <mergeCell ref="K49:M49"/>
    <mergeCell ref="N49:P49"/>
    <mergeCell ref="Q49:S49"/>
    <mergeCell ref="T49:V49"/>
    <mergeCell ref="W49:Y49"/>
    <mergeCell ref="Z49:AB49"/>
    <mergeCell ref="AC51:AE51"/>
    <mergeCell ref="AF49:AH49"/>
    <mergeCell ref="C50:H50"/>
    <mergeCell ref="I50:J50"/>
    <mergeCell ref="K50:M50"/>
    <mergeCell ref="N50:P50"/>
    <mergeCell ref="Q50:S50"/>
    <mergeCell ref="T50:V50"/>
    <mergeCell ref="W50:Y50"/>
    <mergeCell ref="Z50:AB50"/>
    <mergeCell ref="AC52:AE52"/>
    <mergeCell ref="AF50:AH50"/>
    <mergeCell ref="C51:H51"/>
    <mergeCell ref="I51:J51"/>
    <mergeCell ref="K51:M51"/>
    <mergeCell ref="N51:P51"/>
    <mergeCell ref="Q51:S51"/>
    <mergeCell ref="T51:V51"/>
    <mergeCell ref="W51:Y51"/>
    <mergeCell ref="Z51:AB51"/>
    <mergeCell ref="AC53:AE53"/>
    <mergeCell ref="AF51:AH51"/>
    <mergeCell ref="C52:H52"/>
    <mergeCell ref="I52:J52"/>
    <mergeCell ref="K52:M52"/>
    <mergeCell ref="N52:P52"/>
    <mergeCell ref="Q52:S52"/>
    <mergeCell ref="T52:V52"/>
    <mergeCell ref="W52:Y52"/>
    <mergeCell ref="Z52:AB52"/>
    <mergeCell ref="AC54:AE54"/>
    <mergeCell ref="AF52:AH52"/>
    <mergeCell ref="C53:H53"/>
    <mergeCell ref="I53:J53"/>
    <mergeCell ref="K53:M53"/>
    <mergeCell ref="N53:P53"/>
    <mergeCell ref="Q53:S53"/>
    <mergeCell ref="T53:V53"/>
    <mergeCell ref="W53:Y53"/>
    <mergeCell ref="Z53:AB53"/>
    <mergeCell ref="AC55:AE55"/>
    <mergeCell ref="AF53:AH53"/>
    <mergeCell ref="C54:H54"/>
    <mergeCell ref="I54:J54"/>
    <mergeCell ref="K54:M54"/>
    <mergeCell ref="N54:P54"/>
    <mergeCell ref="Q54:S54"/>
    <mergeCell ref="T54:V54"/>
    <mergeCell ref="W54:Y54"/>
    <mergeCell ref="Z54:AB54"/>
    <mergeCell ref="AC56:AE56"/>
    <mergeCell ref="AF54:AH54"/>
    <mergeCell ref="C55:H55"/>
    <mergeCell ref="I55:J55"/>
    <mergeCell ref="K55:M55"/>
    <mergeCell ref="N55:P55"/>
    <mergeCell ref="Q55:S55"/>
    <mergeCell ref="T55:V55"/>
    <mergeCell ref="W55:Y55"/>
    <mergeCell ref="Z55:AB55"/>
    <mergeCell ref="AC57:AE57"/>
    <mergeCell ref="AF55:AH55"/>
    <mergeCell ref="C56:H56"/>
    <mergeCell ref="I56:J56"/>
    <mergeCell ref="K56:M56"/>
    <mergeCell ref="N56:P56"/>
    <mergeCell ref="Q56:S56"/>
    <mergeCell ref="T56:V56"/>
    <mergeCell ref="W56:Y56"/>
    <mergeCell ref="Z56:AB56"/>
    <mergeCell ref="AC58:AE58"/>
    <mergeCell ref="AF56:AH56"/>
    <mergeCell ref="C57:H57"/>
    <mergeCell ref="I57:J57"/>
    <mergeCell ref="K57:M57"/>
    <mergeCell ref="N57:P57"/>
    <mergeCell ref="Q57:S57"/>
    <mergeCell ref="T57:V57"/>
    <mergeCell ref="W57:Y57"/>
    <mergeCell ref="Z57:AB57"/>
    <mergeCell ref="AC59:AE59"/>
    <mergeCell ref="AF57:AH57"/>
    <mergeCell ref="C58:H58"/>
    <mergeCell ref="I58:J58"/>
    <mergeCell ref="K58:M58"/>
    <mergeCell ref="N58:P58"/>
    <mergeCell ref="Q58:S58"/>
    <mergeCell ref="T58:V58"/>
    <mergeCell ref="W58:Y58"/>
    <mergeCell ref="Z58:AB58"/>
    <mergeCell ref="AC60:AE60"/>
    <mergeCell ref="AF58:AH58"/>
    <mergeCell ref="C59:H59"/>
    <mergeCell ref="I59:J59"/>
    <mergeCell ref="K59:M59"/>
    <mergeCell ref="N59:P59"/>
    <mergeCell ref="Q59:S59"/>
    <mergeCell ref="T59:V59"/>
    <mergeCell ref="W59:Y59"/>
    <mergeCell ref="Z59:AB59"/>
    <mergeCell ref="AC61:AE61"/>
    <mergeCell ref="AF59:AH59"/>
    <mergeCell ref="C60:H60"/>
    <mergeCell ref="I60:J60"/>
    <mergeCell ref="K60:M60"/>
    <mergeCell ref="N60:P60"/>
    <mergeCell ref="Q60:S60"/>
    <mergeCell ref="T60:V60"/>
    <mergeCell ref="W60:Y60"/>
    <mergeCell ref="Z60:AB60"/>
    <mergeCell ref="AC62:AE62"/>
    <mergeCell ref="AF60:AH60"/>
    <mergeCell ref="C61:H61"/>
    <mergeCell ref="I61:J61"/>
    <mergeCell ref="K61:M61"/>
    <mergeCell ref="N61:P61"/>
    <mergeCell ref="Q61:S61"/>
    <mergeCell ref="T61:V61"/>
    <mergeCell ref="W61:Y61"/>
    <mergeCell ref="Z61:AB61"/>
    <mergeCell ref="AC63:AE63"/>
    <mergeCell ref="AF61:AH61"/>
    <mergeCell ref="C62:H62"/>
    <mergeCell ref="I62:J62"/>
    <mergeCell ref="K62:M62"/>
    <mergeCell ref="N62:P62"/>
    <mergeCell ref="Q62:S62"/>
    <mergeCell ref="T62:V62"/>
    <mergeCell ref="W62:Y62"/>
    <mergeCell ref="Z62:AB62"/>
    <mergeCell ref="AC64:AE64"/>
    <mergeCell ref="AF62:AH62"/>
    <mergeCell ref="C63:H63"/>
    <mergeCell ref="I63:J63"/>
    <mergeCell ref="K63:M63"/>
    <mergeCell ref="N63:P63"/>
    <mergeCell ref="Q63:S63"/>
    <mergeCell ref="T63:V63"/>
    <mergeCell ref="W63:Y63"/>
    <mergeCell ref="Z63:AB63"/>
    <mergeCell ref="AC65:AE65"/>
    <mergeCell ref="AF63:AH63"/>
    <mergeCell ref="C64:H64"/>
    <mergeCell ref="I64:J64"/>
    <mergeCell ref="K64:M64"/>
    <mergeCell ref="N64:P64"/>
    <mergeCell ref="Q64:S64"/>
    <mergeCell ref="T64:V64"/>
    <mergeCell ref="W64:Y64"/>
    <mergeCell ref="Z64:AB64"/>
    <mergeCell ref="AC66:AE66"/>
    <mergeCell ref="AF64:AH64"/>
    <mergeCell ref="C65:H65"/>
    <mergeCell ref="I65:J65"/>
    <mergeCell ref="K65:M65"/>
    <mergeCell ref="N65:P65"/>
    <mergeCell ref="Q65:S65"/>
    <mergeCell ref="T65:V65"/>
    <mergeCell ref="W65:Y65"/>
    <mergeCell ref="Z65:AB65"/>
    <mergeCell ref="AC67:AE67"/>
    <mergeCell ref="AF65:AH65"/>
    <mergeCell ref="C66:H66"/>
    <mergeCell ref="I66:J66"/>
    <mergeCell ref="K66:M66"/>
    <mergeCell ref="N66:P66"/>
    <mergeCell ref="Q66:S66"/>
    <mergeCell ref="T66:V66"/>
    <mergeCell ref="W66:Y66"/>
    <mergeCell ref="Z66:AB66"/>
    <mergeCell ref="AC68:AE68"/>
    <mergeCell ref="AF66:AH66"/>
    <mergeCell ref="C67:H67"/>
    <mergeCell ref="I67:J67"/>
    <mergeCell ref="K67:M67"/>
    <mergeCell ref="N67:P67"/>
    <mergeCell ref="Q67:S67"/>
    <mergeCell ref="T67:V67"/>
    <mergeCell ref="W67:Y67"/>
    <mergeCell ref="Z67:AB67"/>
    <mergeCell ref="AC69:AE69"/>
    <mergeCell ref="AF67:AH67"/>
    <mergeCell ref="C68:H68"/>
    <mergeCell ref="I68:J68"/>
    <mergeCell ref="K68:M68"/>
    <mergeCell ref="N68:P68"/>
    <mergeCell ref="Q68:S68"/>
    <mergeCell ref="T68:V68"/>
    <mergeCell ref="W68:Y68"/>
    <mergeCell ref="Z68:AB68"/>
    <mergeCell ref="AC70:AE70"/>
    <mergeCell ref="AF68:AH68"/>
    <mergeCell ref="C69:H69"/>
    <mergeCell ref="I69:J69"/>
    <mergeCell ref="K69:M69"/>
    <mergeCell ref="N69:P69"/>
    <mergeCell ref="Q69:S69"/>
    <mergeCell ref="T69:V69"/>
    <mergeCell ref="W69:Y69"/>
    <mergeCell ref="Z69:AB69"/>
    <mergeCell ref="AC71:AE71"/>
    <mergeCell ref="AF69:AH69"/>
    <mergeCell ref="C70:H70"/>
    <mergeCell ref="I70:J70"/>
    <mergeCell ref="K70:M70"/>
    <mergeCell ref="N70:P70"/>
    <mergeCell ref="Q70:S70"/>
    <mergeCell ref="T70:V70"/>
    <mergeCell ref="W70:Y70"/>
    <mergeCell ref="Z70:AB70"/>
    <mergeCell ref="AC72:AE72"/>
    <mergeCell ref="AF70:AH70"/>
    <mergeCell ref="C71:H71"/>
    <mergeCell ref="I71:J71"/>
    <mergeCell ref="K71:M71"/>
    <mergeCell ref="N71:P71"/>
    <mergeCell ref="Q71:S71"/>
    <mergeCell ref="T71:V71"/>
    <mergeCell ref="W71:Y71"/>
    <mergeCell ref="Z71:AB71"/>
    <mergeCell ref="AC73:AE73"/>
    <mergeCell ref="AF71:AH71"/>
    <mergeCell ref="C72:H72"/>
    <mergeCell ref="I72:J72"/>
    <mergeCell ref="K72:M72"/>
    <mergeCell ref="N72:P72"/>
    <mergeCell ref="Q72:S72"/>
    <mergeCell ref="T72:V72"/>
    <mergeCell ref="W72:Y72"/>
    <mergeCell ref="Z72:AB72"/>
    <mergeCell ref="AC74:AE74"/>
    <mergeCell ref="AF72:AH72"/>
    <mergeCell ref="C73:H73"/>
    <mergeCell ref="I73:J73"/>
    <mergeCell ref="K73:M73"/>
    <mergeCell ref="N73:P73"/>
    <mergeCell ref="Q73:S73"/>
    <mergeCell ref="T73:V73"/>
    <mergeCell ref="W73:Y73"/>
    <mergeCell ref="Z73:AB73"/>
    <mergeCell ref="AC75:AE75"/>
    <mergeCell ref="AF73:AH73"/>
    <mergeCell ref="C74:H74"/>
    <mergeCell ref="I74:J74"/>
    <mergeCell ref="K74:M74"/>
    <mergeCell ref="N74:P74"/>
    <mergeCell ref="Q74:S74"/>
    <mergeCell ref="T74:V74"/>
    <mergeCell ref="W74:Y74"/>
    <mergeCell ref="Z74:AB74"/>
    <mergeCell ref="AC76:AE76"/>
    <mergeCell ref="AF74:AH74"/>
    <mergeCell ref="C75:H75"/>
    <mergeCell ref="I75:J75"/>
    <mergeCell ref="K75:M75"/>
    <mergeCell ref="N75:P75"/>
    <mergeCell ref="Q75:S75"/>
    <mergeCell ref="T75:V75"/>
    <mergeCell ref="W75:Y75"/>
    <mergeCell ref="Z75:AB75"/>
    <mergeCell ref="AC77:AE77"/>
    <mergeCell ref="AF75:AH75"/>
    <mergeCell ref="C76:H76"/>
    <mergeCell ref="I76:J76"/>
    <mergeCell ref="K76:M76"/>
    <mergeCell ref="N76:P76"/>
    <mergeCell ref="Q76:S76"/>
    <mergeCell ref="T76:V76"/>
    <mergeCell ref="W76:Y76"/>
    <mergeCell ref="Z76:AB76"/>
    <mergeCell ref="AC78:AE78"/>
    <mergeCell ref="AF76:AH76"/>
    <mergeCell ref="C77:H77"/>
    <mergeCell ref="I77:J77"/>
    <mergeCell ref="K77:M77"/>
    <mergeCell ref="N77:P77"/>
    <mergeCell ref="Q77:S77"/>
    <mergeCell ref="T77:V77"/>
    <mergeCell ref="W77:Y77"/>
    <mergeCell ref="Z77:AB77"/>
    <mergeCell ref="AC79:AE79"/>
    <mergeCell ref="AF77:AH77"/>
    <mergeCell ref="C78:H78"/>
    <mergeCell ref="I78:J78"/>
    <mergeCell ref="K78:M78"/>
    <mergeCell ref="N78:P78"/>
    <mergeCell ref="Q78:S78"/>
    <mergeCell ref="T78:V78"/>
    <mergeCell ref="W78:Y78"/>
    <mergeCell ref="Z78:AB78"/>
    <mergeCell ref="AC80:AE80"/>
    <mergeCell ref="AF78:AH78"/>
    <mergeCell ref="C79:H79"/>
    <mergeCell ref="I79:J79"/>
    <mergeCell ref="K79:M79"/>
    <mergeCell ref="N79:P79"/>
    <mergeCell ref="Q79:S79"/>
    <mergeCell ref="T79:V79"/>
    <mergeCell ref="W79:Y79"/>
    <mergeCell ref="Z79:AB79"/>
    <mergeCell ref="AC81:AE81"/>
    <mergeCell ref="AF79:AH79"/>
    <mergeCell ref="C80:H80"/>
    <mergeCell ref="I80:J80"/>
    <mergeCell ref="K80:M80"/>
    <mergeCell ref="N80:P80"/>
    <mergeCell ref="Q80:S80"/>
    <mergeCell ref="T80:V80"/>
    <mergeCell ref="W80:Y80"/>
    <mergeCell ref="Z80:AB80"/>
    <mergeCell ref="AC82:AE82"/>
    <mergeCell ref="AF80:AH80"/>
    <mergeCell ref="C81:H81"/>
    <mergeCell ref="I81:J81"/>
    <mergeCell ref="K81:M81"/>
    <mergeCell ref="N81:P81"/>
    <mergeCell ref="Q81:S81"/>
    <mergeCell ref="T81:V81"/>
    <mergeCell ref="W81:Y81"/>
    <mergeCell ref="Z81:AB81"/>
    <mergeCell ref="AC83:AE83"/>
    <mergeCell ref="AF81:AH81"/>
    <mergeCell ref="C82:H82"/>
    <mergeCell ref="I82:J82"/>
    <mergeCell ref="K82:M82"/>
    <mergeCell ref="N82:P82"/>
    <mergeCell ref="Q82:S82"/>
    <mergeCell ref="T82:V82"/>
    <mergeCell ref="W82:Y82"/>
    <mergeCell ref="Z82:AB82"/>
    <mergeCell ref="AC84:AE84"/>
    <mergeCell ref="AF82:AH82"/>
    <mergeCell ref="C83:H83"/>
    <mergeCell ref="I83:J83"/>
    <mergeCell ref="K83:M83"/>
    <mergeCell ref="N83:P83"/>
    <mergeCell ref="Q83:S83"/>
    <mergeCell ref="T83:V83"/>
    <mergeCell ref="W83:Y83"/>
    <mergeCell ref="Z83:AB83"/>
    <mergeCell ref="AC85:AE85"/>
    <mergeCell ref="AF83:AH83"/>
    <mergeCell ref="C84:H84"/>
    <mergeCell ref="I84:J84"/>
    <mergeCell ref="K84:M84"/>
    <mergeCell ref="N84:P84"/>
    <mergeCell ref="Q84:S84"/>
    <mergeCell ref="T84:V84"/>
    <mergeCell ref="W84:Y84"/>
    <mergeCell ref="Z84:AB84"/>
    <mergeCell ref="AC86:AE86"/>
    <mergeCell ref="AF84:AH84"/>
    <mergeCell ref="C85:H85"/>
    <mergeCell ref="I85:J85"/>
    <mergeCell ref="K85:M85"/>
    <mergeCell ref="N85:P85"/>
    <mergeCell ref="Q85:S85"/>
    <mergeCell ref="T85:V85"/>
    <mergeCell ref="W85:Y85"/>
    <mergeCell ref="Z85:AB85"/>
    <mergeCell ref="AC87:AE87"/>
    <mergeCell ref="AF85:AH85"/>
    <mergeCell ref="C86:H86"/>
    <mergeCell ref="I86:J86"/>
    <mergeCell ref="K86:M86"/>
    <mergeCell ref="N86:P86"/>
    <mergeCell ref="Q86:S86"/>
    <mergeCell ref="T86:V86"/>
    <mergeCell ref="W86:Y86"/>
    <mergeCell ref="Z86:AB86"/>
    <mergeCell ref="AC88:AE88"/>
    <mergeCell ref="AF86:AH86"/>
    <mergeCell ref="C87:H87"/>
    <mergeCell ref="I87:J87"/>
    <mergeCell ref="K87:M87"/>
    <mergeCell ref="N87:P87"/>
    <mergeCell ref="Q87:S87"/>
    <mergeCell ref="T87:V87"/>
    <mergeCell ref="W87:Y87"/>
    <mergeCell ref="Z87:AB87"/>
    <mergeCell ref="AC89:AE89"/>
    <mergeCell ref="AF87:AH87"/>
    <mergeCell ref="C88:H88"/>
    <mergeCell ref="I88:J88"/>
    <mergeCell ref="K88:M88"/>
    <mergeCell ref="N88:P88"/>
    <mergeCell ref="Q88:S88"/>
    <mergeCell ref="T88:V88"/>
    <mergeCell ref="W88:Y88"/>
    <mergeCell ref="Z88:AB88"/>
    <mergeCell ref="AC90:AE90"/>
    <mergeCell ref="AF88:AH88"/>
    <mergeCell ref="C89:H89"/>
    <mergeCell ref="I89:J89"/>
    <mergeCell ref="K89:M89"/>
    <mergeCell ref="N89:P89"/>
    <mergeCell ref="Q89:S89"/>
    <mergeCell ref="T89:V89"/>
    <mergeCell ref="W89:Y89"/>
    <mergeCell ref="Z89:AB89"/>
    <mergeCell ref="AF90:AH90"/>
    <mergeCell ref="AF89:AH89"/>
    <mergeCell ref="C90:H90"/>
    <mergeCell ref="I90:J90"/>
    <mergeCell ref="K90:M90"/>
    <mergeCell ref="N90:P90"/>
    <mergeCell ref="Q90:S90"/>
    <mergeCell ref="T90:V90"/>
    <mergeCell ref="W90:Y90"/>
    <mergeCell ref="Z90:AB90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93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Змановский М.К.</cp:lastModifiedBy>
  <cp:lastPrinted>2016-07-25T05:51:04Z</cp:lastPrinted>
  <dcterms:created xsi:type="dcterms:W3CDTF">2008-03-14T10:46:47Z</dcterms:created>
  <dcterms:modified xsi:type="dcterms:W3CDTF">2016-07-25T05:53:21Z</dcterms:modified>
  <cp:category/>
  <cp:version/>
  <cp:contentType/>
  <cp:contentStatus/>
</cp:coreProperties>
</file>